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90"/>
  </bookViews>
  <sheets>
    <sheet name="예선현황" sheetId="3" r:id="rId1"/>
    <sheet name="예선현황_주요치수" sheetId="4" r:id="rId2"/>
  </sheets>
  <definedNames>
    <definedName name="_xlnm._FilterDatabase" localSheetId="0" hidden="1">예선현황!$A$4:$Q$60</definedName>
    <definedName name="_xlnm._FilterDatabase" localSheetId="1" hidden="1">예선현황_주요치수!$A$3:$J$3</definedName>
    <definedName name="_xlnm.Print_Area" localSheetId="0">예선현황!$A$1:$Q$60</definedName>
    <definedName name="_xlnm.Print_Area" localSheetId="1">예선현황_주요치수!$A$1:$J$58</definedName>
    <definedName name="_xlnm.Print_Titles" localSheetId="0">예선현황!$3:$5</definedName>
    <definedName name="_xlnm.Print_Titles" localSheetId="1">예선현황_주요치수!$3:$3</definedName>
  </definedNames>
  <calcPr calcId="162913"/>
</workbook>
</file>

<file path=xl/calcChain.xml><?xml version="1.0" encoding="utf-8"?>
<calcChain xmlns="http://schemas.openxmlformats.org/spreadsheetml/2006/main">
  <c r="A2" i="3" l="1"/>
  <c r="A2" i="4"/>
</calcChain>
</file>

<file path=xl/sharedStrings.xml><?xml version="1.0" encoding="utf-8"?>
<sst xmlns="http://schemas.openxmlformats.org/spreadsheetml/2006/main" count="737" uniqueCount="341">
  <si>
    <t>TUG NAME</t>
  </si>
  <si>
    <t>F:466-3915</t>
  </si>
  <si>
    <t>T:469-3332</t>
  </si>
  <si>
    <t>F:466-0849</t>
  </si>
  <si>
    <t>KOREA NO. 1</t>
  </si>
  <si>
    <t>KOREA NO. 7</t>
  </si>
  <si>
    <t>T:808-7871</t>
  </si>
  <si>
    <t>F:808-7874</t>
  </si>
  <si>
    <t>F:203-3843</t>
  </si>
  <si>
    <t>T:231-3514</t>
  </si>
  <si>
    <t>F:231-3516</t>
  </si>
  <si>
    <t>SAM WOO</t>
  </si>
  <si>
    <t>부산항 예선현황</t>
  </si>
  <si>
    <t>선 명</t>
  </si>
  <si>
    <t>총톤수</t>
  </si>
  <si>
    <t>마력</t>
  </si>
  <si>
    <t>소 화 설 비</t>
  </si>
  <si>
    <t>VHF</t>
  </si>
  <si>
    <t>레이다</t>
  </si>
  <si>
    <t>연해</t>
  </si>
  <si>
    <t>-</t>
  </si>
  <si>
    <t>○</t>
  </si>
  <si>
    <t>고려예선(주)</t>
  </si>
  <si>
    <t>고 려 1호</t>
  </si>
  <si>
    <t>고 려 7호</t>
  </si>
  <si>
    <t>선진종합(주)</t>
  </si>
  <si>
    <t>용호선박(주)</t>
  </si>
  <si>
    <t>용 성 호</t>
  </si>
  <si>
    <t>용 광 호</t>
  </si>
  <si>
    <t>(주)킹스마린</t>
  </si>
  <si>
    <t>삼 우 호</t>
  </si>
  <si>
    <t>항해구역</t>
    <phoneticPr fontId="1" type="noConversion"/>
  </si>
  <si>
    <t>건조년도</t>
    <phoneticPr fontId="1" type="noConversion"/>
  </si>
  <si>
    <t>연해</t>
    <phoneticPr fontId="1" type="noConversion"/>
  </si>
  <si>
    <t>선속
(KNOT)</t>
    <phoneticPr fontId="1" type="noConversion"/>
  </si>
  <si>
    <t>펌프
능력</t>
    <phoneticPr fontId="1" type="noConversion"/>
  </si>
  <si>
    <t>소화총</t>
    <phoneticPr fontId="1" type="noConversion"/>
  </si>
  <si>
    <t>(기)</t>
    <phoneticPr fontId="1" type="noConversion"/>
  </si>
  <si>
    <t>화학
탱크</t>
    <phoneticPr fontId="1" type="noConversion"/>
  </si>
  <si>
    <t>추진기형</t>
    <phoneticPr fontId="1" type="noConversion"/>
  </si>
  <si>
    <t>고 려 2호</t>
    <phoneticPr fontId="1" type="noConversion"/>
  </si>
  <si>
    <t>KOREA NO. 2</t>
    <phoneticPr fontId="1" type="noConversion"/>
  </si>
  <si>
    <t>601백룡호</t>
    <phoneticPr fontId="1" type="noConversion"/>
  </si>
  <si>
    <t>예선사</t>
    <phoneticPr fontId="1" type="noConversion"/>
  </si>
  <si>
    <t>평수</t>
    <phoneticPr fontId="1" type="noConversion"/>
  </si>
  <si>
    <t>-</t>
    <phoneticPr fontId="1" type="noConversion"/>
  </si>
  <si>
    <t>연해</t>
    <phoneticPr fontId="1" type="noConversion"/>
  </si>
  <si>
    <t>212황룡호</t>
    <phoneticPr fontId="1" type="noConversion"/>
  </si>
  <si>
    <t>108청룡호</t>
    <phoneticPr fontId="1" type="noConversion"/>
  </si>
  <si>
    <t>선진 12호</t>
    <phoneticPr fontId="1" type="noConversion"/>
  </si>
  <si>
    <t>선진801호</t>
    <phoneticPr fontId="1" type="noConversion"/>
  </si>
  <si>
    <t>고 려 1호</t>
    <phoneticPr fontId="1" type="noConversion"/>
  </si>
  <si>
    <t>선진303호</t>
    <phoneticPr fontId="1" type="noConversion"/>
  </si>
  <si>
    <t>개나리호</t>
    <phoneticPr fontId="1" type="noConversion"/>
  </si>
  <si>
    <t>진달래호</t>
    <phoneticPr fontId="1" type="noConversion"/>
  </si>
  <si>
    <t>3용성호</t>
    <phoneticPr fontId="1" type="noConversion"/>
  </si>
  <si>
    <t>선진 5 호</t>
    <phoneticPr fontId="1" type="noConversion"/>
  </si>
  <si>
    <t>선진 3 호</t>
    <phoneticPr fontId="1" type="noConversion"/>
  </si>
  <si>
    <t>502해룡호</t>
    <phoneticPr fontId="1" type="noConversion"/>
  </si>
  <si>
    <t>04. 10</t>
    <phoneticPr fontId="1" type="noConversion"/>
  </si>
  <si>
    <t>16. 06</t>
    <phoneticPr fontId="1" type="noConversion"/>
  </si>
  <si>
    <t>메타 1호</t>
    <phoneticPr fontId="1" type="noConversion"/>
  </si>
  <si>
    <t>12. 03</t>
    <phoneticPr fontId="1" type="noConversion"/>
  </si>
  <si>
    <t>T:714-2711</t>
    <phoneticPr fontId="1" type="noConversion"/>
  </si>
  <si>
    <t>F:714-2722</t>
    <phoneticPr fontId="1" type="noConversion"/>
  </si>
  <si>
    <t>예선사</t>
    <phoneticPr fontId="1" type="noConversion"/>
  </si>
  <si>
    <t>건조년월</t>
    <phoneticPr fontId="1" type="noConversion"/>
  </si>
  <si>
    <t>길이</t>
    <phoneticPr fontId="1" type="noConversion"/>
  </si>
  <si>
    <t>너비</t>
    <phoneticPr fontId="1" type="noConversion"/>
  </si>
  <si>
    <t>깊이</t>
    <phoneticPr fontId="1" type="noConversion"/>
  </si>
  <si>
    <t>대진 11호</t>
    <phoneticPr fontId="1" type="noConversion"/>
  </si>
  <si>
    <t>대진 5 호</t>
    <phoneticPr fontId="1" type="noConversion"/>
  </si>
  <si>
    <t>14. 01</t>
    <phoneticPr fontId="1" type="noConversion"/>
  </si>
  <si>
    <t>08. 05</t>
    <phoneticPr fontId="1" type="noConversion"/>
  </si>
  <si>
    <t>DAE JIN NO. 5</t>
    <phoneticPr fontId="1" type="noConversion"/>
  </si>
  <si>
    <t>(㎥)</t>
    <phoneticPr fontId="1" type="noConversion"/>
  </si>
  <si>
    <t>(㎥/h)</t>
    <phoneticPr fontId="1" type="noConversion"/>
  </si>
  <si>
    <t>대진예선( 주 )</t>
    <phoneticPr fontId="1" type="noConversion"/>
  </si>
  <si>
    <t>용호선박( 주 )</t>
    <phoneticPr fontId="1" type="noConversion"/>
  </si>
  <si>
    <t>고려예선( 주 )</t>
    <phoneticPr fontId="1" type="noConversion"/>
  </si>
  <si>
    <t>선진종합( 주 )</t>
    <phoneticPr fontId="1" type="noConversion"/>
  </si>
  <si>
    <t>선박번호</t>
    <phoneticPr fontId="1" type="noConversion"/>
  </si>
  <si>
    <t>BSR-060440</t>
    <phoneticPr fontId="1" type="noConversion"/>
  </si>
  <si>
    <t>USR-144807</t>
    <phoneticPr fontId="1" type="noConversion"/>
  </si>
  <si>
    <t>USR-088260</t>
    <phoneticPr fontId="1" type="noConversion"/>
  </si>
  <si>
    <t>USR-008293</t>
    <phoneticPr fontId="1" type="noConversion"/>
  </si>
  <si>
    <t>USR-124806</t>
    <phoneticPr fontId="1" type="noConversion"/>
  </si>
  <si>
    <t>호출부호</t>
    <phoneticPr fontId="1" type="noConversion"/>
  </si>
  <si>
    <t>IMO NO.</t>
    <phoneticPr fontId="1" type="noConversion"/>
  </si>
  <si>
    <t>BSR-130065</t>
    <phoneticPr fontId="1" type="noConversion"/>
  </si>
  <si>
    <t>BSR-041297</t>
    <phoneticPr fontId="1" type="noConversion"/>
  </si>
  <si>
    <t>DSNU6</t>
    <phoneticPr fontId="1" type="noConversion"/>
  </si>
  <si>
    <t>BSR-140057</t>
    <phoneticPr fontId="1" type="noConversion"/>
  </si>
  <si>
    <t>BSR-060984</t>
    <phoneticPr fontId="1" type="noConversion"/>
  </si>
  <si>
    <t>BSR-980294</t>
    <phoneticPr fontId="1" type="noConversion"/>
  </si>
  <si>
    <t>BSR-085800</t>
    <phoneticPr fontId="1" type="noConversion"/>
  </si>
  <si>
    <t>D7MU</t>
    <phoneticPr fontId="1" type="noConversion"/>
  </si>
  <si>
    <t>BSR-120065</t>
    <phoneticPr fontId="1" type="noConversion"/>
  </si>
  <si>
    <t>601 BAEK RYONG</t>
  </si>
  <si>
    <t>502 HAE  RYONG</t>
  </si>
  <si>
    <t>108 CHUNG RYONG</t>
  </si>
  <si>
    <t>YONG KWANG</t>
    <phoneticPr fontId="1" type="noConversion"/>
  </si>
  <si>
    <t>TUG NAME</t>
    <phoneticPr fontId="1" type="noConversion"/>
  </si>
  <si>
    <t>SUNJIN NO. 801</t>
    <phoneticPr fontId="1" type="noConversion"/>
  </si>
  <si>
    <t>SUNJIN NO. 5</t>
    <phoneticPr fontId="1" type="noConversion"/>
  </si>
  <si>
    <t>SUNJIN NO. 3</t>
    <phoneticPr fontId="1" type="noConversion"/>
  </si>
  <si>
    <t>SUNJIN NO. 303</t>
    <phoneticPr fontId="1" type="noConversion"/>
  </si>
  <si>
    <t>GAENARI</t>
    <phoneticPr fontId="1" type="noConversion"/>
  </si>
  <si>
    <t>DAE JIN NO.11</t>
  </si>
  <si>
    <t>예선명</t>
    <phoneticPr fontId="1" type="noConversion"/>
  </si>
  <si>
    <t>5 용성호</t>
    <phoneticPr fontId="1" type="noConversion"/>
  </si>
  <si>
    <t>BSR-160074</t>
    <phoneticPr fontId="1" type="noConversion"/>
  </si>
  <si>
    <t>16. 11</t>
    <phoneticPr fontId="1" type="noConversion"/>
  </si>
  <si>
    <t>16. 12</t>
    <phoneticPr fontId="1" type="noConversion"/>
  </si>
  <si>
    <t>BSR-160075</t>
    <phoneticPr fontId="1" type="noConversion"/>
  </si>
  <si>
    <t>전방향형</t>
    <phoneticPr fontId="1" type="noConversion"/>
  </si>
  <si>
    <t>선속
(KNOT)</t>
    <phoneticPr fontId="1" type="noConversion"/>
  </si>
  <si>
    <t>고 려 2호</t>
    <phoneticPr fontId="1" type="noConversion"/>
  </si>
  <si>
    <t>KOREA NO. 2</t>
    <phoneticPr fontId="1" type="noConversion"/>
  </si>
  <si>
    <t>목 련 호</t>
    <phoneticPr fontId="1" type="noConversion"/>
  </si>
  <si>
    <t>국화 1호</t>
    <phoneticPr fontId="1" type="noConversion"/>
  </si>
  <si>
    <t>KUKHWA NO. 1</t>
    <phoneticPr fontId="1" type="noConversion"/>
  </si>
  <si>
    <t>협성21호</t>
    <phoneticPr fontId="1" type="noConversion"/>
  </si>
  <si>
    <t>16. 12</t>
    <phoneticPr fontId="1" type="noConversion"/>
  </si>
  <si>
    <t>진달래호</t>
    <phoneticPr fontId="1" type="noConversion"/>
  </si>
  <si>
    <t>601백룡호</t>
    <phoneticPr fontId="1" type="noConversion"/>
  </si>
  <si>
    <t>502해룡호</t>
    <phoneticPr fontId="1" type="noConversion"/>
  </si>
  <si>
    <t>04. 10</t>
    <phoneticPr fontId="1" type="noConversion"/>
  </si>
  <si>
    <t>212황룡호</t>
    <phoneticPr fontId="1" type="noConversion"/>
  </si>
  <si>
    <t>108청룡호</t>
    <phoneticPr fontId="1" type="noConversion"/>
  </si>
  <si>
    <t>-</t>
    <phoneticPr fontId="1" type="noConversion"/>
  </si>
  <si>
    <t>(주)메타예선</t>
  </si>
  <si>
    <t>대진예선㈜</t>
    <phoneticPr fontId="1" type="noConversion"/>
  </si>
  <si>
    <t>대진 11호</t>
    <phoneticPr fontId="1" type="noConversion"/>
  </si>
  <si>
    <t>08. 05</t>
    <phoneticPr fontId="1" type="noConversion"/>
  </si>
  <si>
    <t>T:714-2711</t>
    <phoneticPr fontId="1" type="noConversion"/>
  </si>
  <si>
    <t>대진 5 호</t>
    <phoneticPr fontId="1" type="noConversion"/>
  </si>
  <si>
    <t>14. 01</t>
    <phoneticPr fontId="1" type="noConversion"/>
  </si>
  <si>
    <t>F:714-2722</t>
    <phoneticPr fontId="1" type="noConversion"/>
  </si>
  <si>
    <t>212 HWANG RYONG</t>
    <phoneticPr fontId="1" type="noConversion"/>
  </si>
  <si>
    <t>T:715-9901</t>
    <phoneticPr fontId="1" type="noConversion"/>
  </si>
  <si>
    <t>F:715-9902</t>
    <phoneticPr fontId="1" type="noConversion"/>
  </si>
  <si>
    <t>종합 36호</t>
    <phoneticPr fontId="1" type="noConversion"/>
  </si>
  <si>
    <t>전방향형</t>
    <phoneticPr fontId="1" type="noConversion"/>
  </si>
  <si>
    <t>평수</t>
    <phoneticPr fontId="1" type="noConversion"/>
  </si>
  <si>
    <t>고려 601호</t>
    <phoneticPr fontId="1" type="noConversion"/>
  </si>
  <si>
    <t>KOREA NO. 601</t>
    <phoneticPr fontId="1" type="noConversion"/>
  </si>
  <si>
    <t>전방향형</t>
    <phoneticPr fontId="1" type="noConversion"/>
  </si>
  <si>
    <t>○</t>
    <phoneticPr fontId="1" type="noConversion"/>
  </si>
  <si>
    <t>명진선박㈜</t>
    <phoneticPr fontId="1" type="noConversion"/>
  </si>
  <si>
    <t>삼호티9호</t>
    <phoneticPr fontId="1" type="noConversion"/>
  </si>
  <si>
    <t>F:290-2525</t>
    <phoneticPr fontId="1" type="noConversion"/>
  </si>
  <si>
    <t>11. 01</t>
    <phoneticPr fontId="1" type="noConversion"/>
  </si>
  <si>
    <t>전방향형</t>
    <phoneticPr fontId="1" type="noConversion"/>
  </si>
  <si>
    <t>-</t>
    <phoneticPr fontId="1" type="noConversion"/>
  </si>
  <si>
    <t>삼호티9호</t>
    <phoneticPr fontId="1" type="noConversion"/>
  </si>
  <si>
    <t>○</t>
    <phoneticPr fontId="1" type="noConversion"/>
  </si>
  <si>
    <t>SAMHO T-9</t>
    <phoneticPr fontId="1" type="noConversion"/>
  </si>
  <si>
    <t>T:290-2544</t>
    <phoneticPr fontId="1" type="noConversion"/>
  </si>
  <si>
    <t>T:290-2544</t>
    <phoneticPr fontId="1" type="noConversion"/>
  </si>
  <si>
    <t>KOREA NO. 601</t>
    <phoneticPr fontId="1" type="noConversion"/>
  </si>
  <si>
    <t>킹 7 호</t>
    <phoneticPr fontId="1" type="noConversion"/>
  </si>
  <si>
    <t>KING NO. 7</t>
    <phoneticPr fontId="1" type="noConversion"/>
  </si>
  <si>
    <t>전방향형</t>
    <phoneticPr fontId="1" type="noConversion"/>
  </si>
  <si>
    <t>○</t>
    <phoneticPr fontId="1" type="noConversion"/>
  </si>
  <si>
    <t>평수</t>
    <phoneticPr fontId="1" type="noConversion"/>
  </si>
  <si>
    <t>(유)한국예선</t>
    <phoneticPr fontId="1" type="noConversion"/>
  </si>
  <si>
    <t>T:293-4477</t>
    <phoneticPr fontId="1" type="noConversion"/>
  </si>
  <si>
    <t>한국51호</t>
    <phoneticPr fontId="1" type="noConversion"/>
  </si>
  <si>
    <t>㈜융창</t>
    <phoneticPr fontId="1" type="noConversion"/>
  </si>
  <si>
    <t>융창티1</t>
    <phoneticPr fontId="1" type="noConversion"/>
  </si>
  <si>
    <t>융창3</t>
    <phoneticPr fontId="1" type="noConversion"/>
  </si>
  <si>
    <t>바로예선㈜</t>
    <phoneticPr fontId="1" type="noConversion"/>
  </si>
  <si>
    <t>T:715-3211</t>
    <phoneticPr fontId="1" type="noConversion"/>
  </si>
  <si>
    <t>F:715-3212</t>
    <phoneticPr fontId="1" type="noConversion"/>
  </si>
  <si>
    <t>부산항 예선현황</t>
    <phoneticPr fontId="1" type="noConversion"/>
  </si>
  <si>
    <t>15. 03</t>
    <phoneticPr fontId="1" type="noConversion"/>
  </si>
  <si>
    <t>15. 02</t>
    <phoneticPr fontId="1" type="noConversion"/>
  </si>
  <si>
    <t>T:601-1620</t>
    <phoneticPr fontId="1" type="noConversion"/>
  </si>
  <si>
    <t>YUNG CHANG 3</t>
    <phoneticPr fontId="1" type="noConversion"/>
  </si>
  <si>
    <t>15. 01</t>
    <phoneticPr fontId="1" type="noConversion"/>
  </si>
  <si>
    <t>DAE JIN NO. 5</t>
    <phoneticPr fontId="1" type="noConversion"/>
  </si>
  <si>
    <t>HANKOOK NO. 51</t>
    <phoneticPr fontId="1" type="noConversion"/>
  </si>
  <si>
    <t>YUNG CHANG T-1　</t>
    <phoneticPr fontId="1" type="noConversion"/>
  </si>
  <si>
    <t>근해</t>
    <phoneticPr fontId="1" type="noConversion"/>
  </si>
  <si>
    <t>평수</t>
    <phoneticPr fontId="1" type="noConversion"/>
  </si>
  <si>
    <t>HYOPSUNG NO.21</t>
    <phoneticPr fontId="1" type="noConversion"/>
  </si>
  <si>
    <t>5 YONG SEONG</t>
    <phoneticPr fontId="1" type="noConversion"/>
  </si>
  <si>
    <t>3 YONG SEONG</t>
    <phoneticPr fontId="1" type="noConversion"/>
  </si>
  <si>
    <t>YONG SEONG</t>
    <phoneticPr fontId="1" type="noConversion"/>
  </si>
  <si>
    <t>융창티1호</t>
    <phoneticPr fontId="1" type="noConversion"/>
  </si>
  <si>
    <t>융창3호</t>
    <phoneticPr fontId="1" type="noConversion"/>
  </si>
  <si>
    <t>평수</t>
    <phoneticPr fontId="1" type="noConversion"/>
  </si>
  <si>
    <t>협성해운( 주 )</t>
    <phoneticPr fontId="1" type="noConversion"/>
  </si>
  <si>
    <t>F:469-6979</t>
    <phoneticPr fontId="1" type="noConversion"/>
  </si>
  <si>
    <t>협성61호</t>
    <phoneticPr fontId="1" type="noConversion"/>
  </si>
  <si>
    <t>협성해운㈜</t>
    <phoneticPr fontId="1" type="noConversion"/>
  </si>
  <si>
    <t>선진 100호</t>
    <phoneticPr fontId="1" type="noConversion"/>
  </si>
  <si>
    <t>T:463-4515</t>
    <phoneticPr fontId="1" type="noConversion"/>
  </si>
  <si>
    <t>F:469-5764</t>
    <phoneticPr fontId="1" type="noConversion"/>
  </si>
  <si>
    <t>선진 12호</t>
  </si>
  <si>
    <t>SUNJIN NO. 12</t>
  </si>
  <si>
    <t>SUNJIN NO. 100</t>
    <phoneticPr fontId="1" type="noConversion"/>
  </si>
  <si>
    <t>선진 100호</t>
    <phoneticPr fontId="1" type="noConversion"/>
  </si>
  <si>
    <t>18. 08</t>
    <phoneticPr fontId="1" type="noConversion"/>
  </si>
  <si>
    <t>HYOPSUNG NO.61</t>
    <phoneticPr fontId="1" type="noConversion"/>
  </si>
  <si>
    <t>F:469-5764</t>
    <phoneticPr fontId="1" type="noConversion"/>
  </si>
  <si>
    <t>MOGRYEON</t>
    <phoneticPr fontId="1" type="noConversion"/>
  </si>
  <si>
    <t>GAENARI</t>
    <phoneticPr fontId="1" type="noConversion"/>
  </si>
  <si>
    <t>거제선박(주)</t>
    <phoneticPr fontId="3" type="noConversion"/>
  </si>
  <si>
    <t>F:466-3915</t>
    <phoneticPr fontId="1" type="noConversion"/>
  </si>
  <si>
    <t>T:466-3914</t>
    <phoneticPr fontId="1" type="noConversion"/>
  </si>
  <si>
    <t xml:space="preserve">해양환경공단 </t>
    <phoneticPr fontId="1" type="noConversion"/>
  </si>
  <si>
    <t>부산지사</t>
    <phoneticPr fontId="1" type="noConversion"/>
  </si>
  <si>
    <t>해양환경공단</t>
    <phoneticPr fontId="1" type="noConversion"/>
  </si>
  <si>
    <t>협성61호</t>
    <phoneticPr fontId="1" type="noConversion"/>
  </si>
  <si>
    <t>개나리호</t>
    <phoneticPr fontId="1" type="noConversion"/>
  </si>
  <si>
    <t>JINDALLAE</t>
    <phoneticPr fontId="1" type="noConversion"/>
  </si>
  <si>
    <t>18. 07</t>
    <phoneticPr fontId="1" type="noConversion"/>
  </si>
  <si>
    <t>12. 05</t>
    <phoneticPr fontId="1" type="noConversion"/>
  </si>
  <si>
    <t>00. 04</t>
    <phoneticPr fontId="1" type="noConversion"/>
  </si>
  <si>
    <t>평수</t>
    <phoneticPr fontId="1" type="noConversion"/>
  </si>
  <si>
    <t>JINDALLAE</t>
    <phoneticPr fontId="1" type="noConversion"/>
  </si>
  <si>
    <t>JONGHAP NO. 36</t>
    <phoneticPr fontId="1" type="noConversion"/>
  </si>
  <si>
    <t>㈜종합해양</t>
    <phoneticPr fontId="1" type="noConversion"/>
  </si>
  <si>
    <t>T:462-4812</t>
    <phoneticPr fontId="1" type="noConversion"/>
  </si>
  <si>
    <t>F:255-1616</t>
    <phoneticPr fontId="1" type="noConversion"/>
  </si>
  <si>
    <t>F:808-7874</t>
    <phoneticPr fontId="1" type="noConversion"/>
  </si>
  <si>
    <t>F:469-6979</t>
    <phoneticPr fontId="1" type="noConversion"/>
  </si>
  <si>
    <t>BSR-170031</t>
    <phoneticPr fontId="1" type="noConversion"/>
  </si>
  <si>
    <t>-</t>
    <phoneticPr fontId="1" type="noConversion"/>
  </si>
  <si>
    <t>USR-184804</t>
    <phoneticPr fontId="1" type="noConversion"/>
  </si>
  <si>
    <t>-</t>
    <phoneticPr fontId="1" type="noConversion"/>
  </si>
  <si>
    <t>BSR-180030</t>
    <phoneticPr fontId="1" type="noConversion"/>
  </si>
  <si>
    <t>-</t>
    <phoneticPr fontId="1" type="noConversion"/>
  </si>
  <si>
    <t>HP5901</t>
    <phoneticPr fontId="1" type="noConversion"/>
  </si>
  <si>
    <t>META NO. 1</t>
  </si>
  <si>
    <t>SAM WOO</t>
    <phoneticPr fontId="1" type="noConversion"/>
  </si>
  <si>
    <t>BSR-140018</t>
    <phoneticPr fontId="1" type="noConversion"/>
  </si>
  <si>
    <t>BSR-110007</t>
    <phoneticPr fontId="1" type="noConversion"/>
  </si>
  <si>
    <t>DSQZ7</t>
    <phoneticPr fontId="1" type="noConversion"/>
  </si>
  <si>
    <t>BSR-150023</t>
    <phoneticPr fontId="1" type="noConversion"/>
  </si>
  <si>
    <t>BSR-150016</t>
    <phoneticPr fontId="1" type="noConversion"/>
  </si>
  <si>
    <t>메타 1호</t>
  </si>
  <si>
    <t>12. 03</t>
  </si>
  <si>
    <t>F:231-3516</t>
    <phoneticPr fontId="1" type="noConversion"/>
  </si>
  <si>
    <t>BSR-980347</t>
    <phoneticPr fontId="1" type="noConversion"/>
  </si>
  <si>
    <t>BSR-120035</t>
    <phoneticPr fontId="1" type="noConversion"/>
  </si>
  <si>
    <t>BSR-120009</t>
    <phoneticPr fontId="1" type="noConversion"/>
  </si>
  <si>
    <t>BSR-960466</t>
    <phoneticPr fontId="1" type="noConversion"/>
  </si>
  <si>
    <t>BSR-960597</t>
    <phoneticPr fontId="1" type="noConversion"/>
  </si>
  <si>
    <t>YSR-005801</t>
    <phoneticPr fontId="1" type="noConversion"/>
  </si>
  <si>
    <t>BSR-127803</t>
    <phoneticPr fontId="1" type="noConversion"/>
  </si>
  <si>
    <t>-</t>
    <phoneticPr fontId="1" type="noConversion"/>
  </si>
  <si>
    <t>150023</t>
  </si>
  <si>
    <t>BSR-152802</t>
    <phoneticPr fontId="1" type="noConversion"/>
  </si>
  <si>
    <t>BSR-060648</t>
    <phoneticPr fontId="1" type="noConversion"/>
  </si>
  <si>
    <t>BSR-160047</t>
    <phoneticPr fontId="1" type="noConversion"/>
  </si>
  <si>
    <t>킹 3 호</t>
  </si>
  <si>
    <t>킹 3 호</t>
    <phoneticPr fontId="1" type="noConversion"/>
  </si>
  <si>
    <t>KING NO. 3</t>
  </si>
  <si>
    <t>KING NO. 3</t>
    <phoneticPr fontId="1" type="noConversion"/>
  </si>
  <si>
    <t>연해</t>
    <phoneticPr fontId="1" type="noConversion"/>
  </si>
  <si>
    <t>21. 03</t>
    <phoneticPr fontId="1" type="noConversion"/>
  </si>
  <si>
    <t>T:203-3841</t>
    <phoneticPr fontId="1" type="noConversion"/>
  </si>
  <si>
    <t>BSR-210017</t>
    <phoneticPr fontId="1" type="noConversion"/>
  </si>
  <si>
    <t>T:203-3841</t>
    <phoneticPr fontId="1" type="noConversion"/>
  </si>
  <si>
    <t>7 용성호</t>
    <phoneticPr fontId="1" type="noConversion"/>
  </si>
  <si>
    <t>7 YONG SEONG</t>
    <phoneticPr fontId="1" type="noConversion"/>
  </si>
  <si>
    <t>21. 08</t>
    <phoneticPr fontId="1" type="noConversion"/>
  </si>
  <si>
    <t>평수</t>
    <phoneticPr fontId="1" type="noConversion"/>
  </si>
  <si>
    <t>7 용성호</t>
    <phoneticPr fontId="1" type="noConversion"/>
  </si>
  <si>
    <t>7 YONG SEONG</t>
    <phoneticPr fontId="1" type="noConversion"/>
  </si>
  <si>
    <t>선진702호</t>
    <phoneticPr fontId="1" type="noConversion"/>
  </si>
  <si>
    <t>SUNJIN NO. 702</t>
    <phoneticPr fontId="1" type="noConversion"/>
  </si>
  <si>
    <t>088260</t>
    <phoneticPr fontId="1" type="noConversion"/>
  </si>
  <si>
    <t>060648</t>
    <phoneticPr fontId="1" type="noConversion"/>
  </si>
  <si>
    <t>060984</t>
    <phoneticPr fontId="1" type="noConversion"/>
  </si>
  <si>
    <t>005801</t>
    <phoneticPr fontId="1" type="noConversion"/>
  </si>
  <si>
    <t>USR-224801</t>
    <phoneticPr fontId="1" type="noConversion"/>
  </si>
  <si>
    <t>22. 02</t>
    <phoneticPr fontId="1" type="noConversion"/>
  </si>
  <si>
    <t>22. 02</t>
    <phoneticPr fontId="1" type="noConversion"/>
  </si>
  <si>
    <t>008293</t>
    <phoneticPr fontId="1" type="noConversion"/>
  </si>
  <si>
    <t>BSR-210029</t>
    <phoneticPr fontId="1" type="noConversion"/>
  </si>
  <si>
    <t>060440</t>
    <phoneticPr fontId="1" type="noConversion"/>
  </si>
  <si>
    <t>150016</t>
  </si>
  <si>
    <t>고려 501호</t>
  </si>
  <si>
    <t>고려 501호</t>
    <phoneticPr fontId="1" type="noConversion"/>
  </si>
  <si>
    <t>KOREA NO. 501</t>
  </si>
  <si>
    <t>KOREA NO. 501</t>
    <phoneticPr fontId="1" type="noConversion"/>
  </si>
  <si>
    <t>BSR-220017</t>
    <phoneticPr fontId="1" type="noConversion"/>
  </si>
  <si>
    <t>전방향형</t>
  </si>
  <si>
    <t>평수</t>
  </si>
  <si>
    <t>고 려 3호</t>
  </si>
  <si>
    <t>KOREA NO. 3</t>
  </si>
  <si>
    <t>BSR-160034</t>
  </si>
  <si>
    <t>16. 06</t>
  </si>
  <si>
    <t>고 려 401호</t>
    <phoneticPr fontId="1" type="noConversion"/>
  </si>
  <si>
    <t>KOREA NO. 401</t>
    <phoneticPr fontId="1" type="noConversion"/>
  </si>
  <si>
    <t>고 려 401호</t>
    <phoneticPr fontId="1" type="noConversion"/>
  </si>
  <si>
    <t>BSR-230004</t>
    <phoneticPr fontId="1" type="noConversion"/>
  </si>
  <si>
    <t>230004</t>
    <phoneticPr fontId="1" type="noConversion"/>
  </si>
  <si>
    <t>바로원호</t>
  </si>
  <si>
    <t>바로원호</t>
    <phoneticPr fontId="1" type="noConversion"/>
  </si>
  <si>
    <t>BARO ONE</t>
  </si>
  <si>
    <t>BARO ONE</t>
    <phoneticPr fontId="1" type="noConversion"/>
  </si>
  <si>
    <t>BSR-230006</t>
    <phoneticPr fontId="1" type="noConversion"/>
  </si>
  <si>
    <t>230006</t>
    <phoneticPr fontId="1" type="noConversion"/>
  </si>
  <si>
    <t>23. 02</t>
    <phoneticPr fontId="1" type="noConversion"/>
  </si>
  <si>
    <t>JONGHAP NO. 65</t>
    <phoneticPr fontId="1" type="noConversion"/>
  </si>
  <si>
    <t>종합 65호</t>
    <phoneticPr fontId="1" type="noConversion"/>
  </si>
  <si>
    <t>종합 65호</t>
    <phoneticPr fontId="1" type="noConversion"/>
  </si>
  <si>
    <t>JONGHAP NO. 65</t>
    <phoneticPr fontId="1" type="noConversion"/>
  </si>
  <si>
    <t>23. 05</t>
    <phoneticPr fontId="1" type="noConversion"/>
  </si>
  <si>
    <t>23. 05</t>
    <phoneticPr fontId="1" type="noConversion"/>
  </si>
  <si>
    <t>BSR-230017</t>
    <phoneticPr fontId="1" type="noConversion"/>
  </si>
  <si>
    <t>BSR-220038</t>
    <phoneticPr fontId="1" type="noConversion"/>
  </si>
  <si>
    <t>400SAMWOO</t>
  </si>
  <si>
    <t>메타 7호</t>
    <phoneticPr fontId="1" type="noConversion"/>
  </si>
  <si>
    <t>META NO. 7</t>
    <phoneticPr fontId="1" type="noConversion"/>
  </si>
  <si>
    <t>메타예선( 주 )</t>
  </si>
  <si>
    <t>메타 7호</t>
    <phoneticPr fontId="1" type="noConversion"/>
  </si>
  <si>
    <t>23. 04</t>
    <phoneticPr fontId="1" type="noConversion"/>
  </si>
  <si>
    <t>23. 04</t>
    <phoneticPr fontId="1" type="noConversion"/>
  </si>
  <si>
    <t>평수</t>
    <phoneticPr fontId="1" type="noConversion"/>
  </si>
  <si>
    <t>킹 9 호</t>
    <phoneticPr fontId="1" type="noConversion"/>
  </si>
  <si>
    <t>KING NO. 9</t>
    <phoneticPr fontId="1" type="noConversion"/>
  </si>
  <si>
    <t>킹 9 호</t>
    <phoneticPr fontId="1" type="noConversion"/>
  </si>
  <si>
    <t>KING NO. 9</t>
    <phoneticPr fontId="1" type="noConversion"/>
  </si>
  <si>
    <t>HOA3187</t>
  </si>
  <si>
    <t>USR-244809</t>
    <phoneticPr fontId="1" type="noConversion"/>
  </si>
  <si>
    <t>244809</t>
    <phoneticPr fontId="1" type="noConversion"/>
  </si>
  <si>
    <t>협성31호</t>
    <phoneticPr fontId="1" type="noConversion"/>
  </si>
  <si>
    <t>HYOPSUNG NO.31</t>
    <phoneticPr fontId="1" type="noConversion"/>
  </si>
  <si>
    <t>BSR-240044</t>
    <phoneticPr fontId="1" type="noConversion"/>
  </si>
  <si>
    <t>D9TZ</t>
  </si>
  <si>
    <t>21. 02</t>
    <phoneticPr fontId="1" type="noConversion"/>
  </si>
  <si>
    <t>318대룡호</t>
  </si>
  <si>
    <t>318 DAE RYONG</t>
  </si>
  <si>
    <t>USR-967744</t>
  </si>
  <si>
    <t>16. 03.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</si>
</sst>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yy\.\ mm"/>
    <numFmt numFmtId="177" formatCode="0_);[Red]\(0\)"/>
    <numFmt numFmtId="178" formatCode="0.0_ "/>
    <numFmt numFmtId="179" formatCode="0.00_ "/>
    <numFmt numFmtId="180" formatCode="#,##0_);[Red]\(#,##0\)"/>
    <numFmt numFmtId="181" formatCode="0_ "/>
    <numFmt numFmtId="183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 tint="0.49998474074526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183" fontId="10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176" fontId="4" fillId="5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16" xfId="0" quotePrefix="1" applyNumberFormat="1" applyFont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 wrapText="1"/>
    </xf>
    <xf numFmtId="2" fontId="5" fillId="5" borderId="19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2" fontId="5" fillId="5" borderId="7" xfId="0" applyNumberFormat="1" applyFont="1" applyFill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177" fontId="5" fillId="5" borderId="22" xfId="0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177" fontId="5" fillId="5" borderId="21" xfId="0" applyNumberFormat="1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176" fontId="5" fillId="5" borderId="2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176" fontId="4" fillId="5" borderId="2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5" borderId="7" xfId="0" quotePrefix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176" fontId="4" fillId="5" borderId="3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6" fontId="5" fillId="5" borderId="7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3" fontId="5" fillId="5" borderId="23" xfId="0" applyNumberFormat="1" applyFont="1" applyFill="1" applyBorder="1" applyAlignment="1">
      <alignment horizontal="center" vertical="center" wrapText="1"/>
    </xf>
    <xf numFmtId="177" fontId="5" fillId="5" borderId="23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3" fontId="5" fillId="5" borderId="24" xfId="0" applyNumberFormat="1" applyFont="1" applyFill="1" applyBorder="1" applyAlignment="1">
      <alignment horizontal="center" vertical="center" wrapText="1"/>
    </xf>
    <xf numFmtId="177" fontId="5" fillId="5" borderId="2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176" fontId="4" fillId="5" borderId="21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78" fontId="4" fillId="5" borderId="21" xfId="0" applyNumberFormat="1" applyFont="1" applyFill="1" applyBorder="1" applyAlignment="1">
      <alignment horizontal="center" vertical="center" wrapText="1"/>
    </xf>
    <xf numFmtId="179" fontId="4" fillId="5" borderId="27" xfId="0" applyNumberFormat="1" applyFont="1" applyFill="1" applyBorder="1" applyAlignment="1">
      <alignment horizontal="center" vertical="center" wrapText="1"/>
    </xf>
    <xf numFmtId="179" fontId="4" fillId="5" borderId="28" xfId="0" applyNumberFormat="1" applyFont="1" applyFill="1" applyBorder="1" applyAlignment="1">
      <alignment horizontal="center" vertical="center" wrapText="1"/>
    </xf>
    <xf numFmtId="179" fontId="4" fillId="5" borderId="2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3" fontId="4" fillId="5" borderId="23" xfId="0" applyNumberFormat="1" applyFont="1" applyFill="1" applyBorder="1" applyAlignment="1">
      <alignment horizontal="center" vertical="center" wrapText="1"/>
    </xf>
    <xf numFmtId="0" fontId="5" fillId="5" borderId="8" xfId="0" quotePrefix="1" applyFont="1" applyFill="1" applyBorder="1" applyAlignment="1">
      <alignment horizontal="center" vertical="center" wrapText="1"/>
    </xf>
    <xf numFmtId="0" fontId="5" fillId="5" borderId="7" xfId="0" quotePrefix="1" applyFont="1" applyFill="1" applyBorder="1" applyAlignment="1">
      <alignment horizontal="center" vertical="center" wrapText="1"/>
    </xf>
    <xf numFmtId="3" fontId="5" fillId="5" borderId="7" xfId="0" quotePrefix="1" applyNumberFormat="1" applyFont="1" applyFill="1" applyBorder="1" applyAlignment="1">
      <alignment horizontal="center" vertical="center" wrapText="1"/>
    </xf>
    <xf numFmtId="177" fontId="5" fillId="5" borderId="22" xfId="0" quotePrefix="1" applyNumberFormat="1" applyFont="1" applyFill="1" applyBorder="1" applyAlignment="1">
      <alignment horizontal="center" vertical="center" wrapText="1"/>
    </xf>
    <xf numFmtId="0" fontId="5" fillId="5" borderId="22" xfId="0" quotePrefix="1" applyFont="1" applyFill="1" applyBorder="1" applyAlignment="1">
      <alignment horizontal="center" vertical="center" wrapText="1"/>
    </xf>
    <xf numFmtId="2" fontId="5" fillId="5" borderId="7" xfId="0" quotePrefix="1" applyNumberFormat="1" applyFont="1" applyFill="1" applyBorder="1" applyAlignment="1">
      <alignment horizontal="center" vertical="center" wrapText="1"/>
    </xf>
    <xf numFmtId="2" fontId="5" fillId="5" borderId="16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176" fontId="5" fillId="5" borderId="6" xfId="0" applyNumberFormat="1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176" fontId="4" fillId="5" borderId="2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176" fontId="4" fillId="5" borderId="10" xfId="0" applyNumberFormat="1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Fill="1" applyBorder="1" applyAlignment="1">
      <alignment horizontal="center" vertical="center" wrapText="1"/>
    </xf>
    <xf numFmtId="2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1" fontId="3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5" borderId="22" xfId="0" applyFont="1" applyFill="1" applyBorder="1" applyAlignment="1">
      <alignment horizontal="center" vertical="center" wrapText="1"/>
    </xf>
    <xf numFmtId="3" fontId="4" fillId="5" borderId="22" xfId="0" applyNumberFormat="1" applyFont="1" applyFill="1" applyBorder="1" applyAlignment="1">
      <alignment horizontal="center" vertical="center" wrapText="1"/>
    </xf>
    <xf numFmtId="176" fontId="4" fillId="5" borderId="22" xfId="0" applyNumberFormat="1" applyFont="1" applyFill="1" applyBorder="1" applyAlignment="1">
      <alignment horizontal="center" vertical="center" wrapText="1"/>
    </xf>
    <xf numFmtId="180" fontId="4" fillId="5" borderId="21" xfId="1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24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23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176" fontId="4" fillId="5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5" fillId="5" borderId="24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/>
    </xf>
    <xf numFmtId="3" fontId="4" fillId="5" borderId="1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3" fontId="4" fillId="0" borderId="45" xfId="0" applyNumberFormat="1" applyFont="1" applyFill="1" applyBorder="1" applyAlignment="1">
      <alignment horizontal="center" vertical="center" wrapText="1"/>
    </xf>
    <xf numFmtId="176" fontId="4" fillId="0" borderId="45" xfId="0" applyNumberFormat="1" applyFont="1" applyFill="1" applyBorder="1" applyAlignment="1">
      <alignment horizontal="center" vertical="center" wrapText="1"/>
    </xf>
    <xf numFmtId="2" fontId="4" fillId="0" borderId="45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76" fontId="4" fillId="5" borderId="24" xfId="0" applyNumberFormat="1" applyFont="1" applyFill="1" applyBorder="1" applyAlignment="1">
      <alignment horizontal="center" vertical="center" wrapText="1"/>
    </xf>
    <xf numFmtId="178" fontId="4" fillId="5" borderId="24" xfId="0" applyNumberFormat="1" applyFont="1" applyFill="1" applyBorder="1" applyAlignment="1">
      <alignment horizontal="center" vertical="center" wrapText="1"/>
    </xf>
    <xf numFmtId="180" fontId="4" fillId="5" borderId="24" xfId="1" applyNumberFormat="1" applyFont="1" applyFill="1" applyBorder="1" applyAlignment="1">
      <alignment horizontal="center" vertical="center" wrapText="1"/>
    </xf>
    <xf numFmtId="179" fontId="4" fillId="5" borderId="47" xfId="0" applyNumberFormat="1" applyFont="1" applyFill="1" applyBorder="1" applyAlignment="1">
      <alignment horizontal="center" vertical="center" wrapText="1"/>
    </xf>
    <xf numFmtId="179" fontId="4" fillId="5" borderId="40" xfId="0" applyNumberFormat="1" applyFont="1" applyFill="1" applyBorder="1" applyAlignment="1">
      <alignment horizontal="center" vertical="center" wrapText="1"/>
    </xf>
    <xf numFmtId="179" fontId="4" fillId="5" borderId="48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horizontal="center" vertical="center" wrapText="1"/>
    </xf>
    <xf numFmtId="3" fontId="9" fillId="0" borderId="23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 wrapText="1"/>
    </xf>
    <xf numFmtId="181" fontId="9" fillId="0" borderId="2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181" fontId="9" fillId="0" borderId="2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77" fontId="5" fillId="0" borderId="22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 wrapText="1"/>
    </xf>
    <xf numFmtId="177" fontId="5" fillId="0" borderId="22" xfId="0" quotePrefix="1" applyNumberFormat="1" applyFont="1" applyFill="1" applyBorder="1" applyAlignment="1">
      <alignment horizontal="center" vertical="center" wrapText="1"/>
    </xf>
    <xf numFmtId="0" fontId="5" fillId="0" borderId="22" xfId="0" quotePrefix="1" applyFont="1" applyFill="1" applyBorder="1" applyAlignment="1">
      <alignment horizontal="center" vertical="center" wrapText="1"/>
    </xf>
    <xf numFmtId="2" fontId="5" fillId="0" borderId="7" xfId="0" quotePrefix="1" applyNumberFormat="1" applyFont="1" applyFill="1" applyBorder="1" applyAlignment="1">
      <alignment horizontal="center" vertical="center" wrapText="1"/>
    </xf>
    <xf numFmtId="2" fontId="5" fillId="0" borderId="16" xfId="0" quotePrefix="1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22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176" fontId="4" fillId="5" borderId="9" xfId="0" applyNumberFormat="1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right" vertical="center"/>
    </xf>
    <xf numFmtId="0" fontId="4" fillId="0" borderId="7" xfId="0" quotePrefix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zoomScaleNormal="100" workbookViewId="0">
      <pane ySplit="4" topLeftCell="A5" activePane="bottomLeft" state="frozen"/>
      <selection pane="bottomLeft" sqref="A1:Q1"/>
    </sheetView>
  </sheetViews>
  <sheetFormatPr defaultRowHeight="20.100000000000001" customHeight="1"/>
  <cols>
    <col min="1" max="1" width="14.25" style="1" customWidth="1"/>
    <col min="2" max="2" width="9.5" style="1" customWidth="1"/>
    <col min="3" max="3" width="17.25" style="1" customWidth="1"/>
    <col min="4" max="5" width="10.625" style="1" hidden="1" customWidth="1"/>
    <col min="6" max="6" width="11.75" style="1" hidden="1" customWidth="1"/>
    <col min="7" max="7" width="6.5" style="1" customWidth="1"/>
    <col min="8" max="8" width="6.625" style="1" customWidth="1"/>
    <col min="9" max="9" width="7.875" style="2" customWidth="1"/>
    <col min="10" max="10" width="6.125" style="1" customWidth="1"/>
    <col min="11" max="11" width="7.75" style="1" customWidth="1"/>
    <col min="12" max="12" width="6.125" style="1" customWidth="1"/>
    <col min="13" max="13" width="4.5" style="1" customWidth="1"/>
    <col min="14" max="15" width="4.75" style="1" customWidth="1"/>
    <col min="16" max="16" width="4.25" style="1" customWidth="1"/>
    <col min="17" max="17" width="6.5" style="1" customWidth="1"/>
    <col min="18" max="18" width="21.75" style="1" bestFit="1" customWidth="1"/>
    <col min="19" max="16384" width="9" style="1"/>
  </cols>
  <sheetData>
    <row r="1" spans="1:19" ht="39.75" customHeight="1">
      <c r="A1" s="326" t="s">
        <v>175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19" ht="20.100000000000001" customHeight="1">
      <c r="A2" s="327">
        <f ca="1">TODAY()</f>
        <v>46052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</row>
    <row r="3" spans="1:19" ht="19.5" customHeight="1">
      <c r="A3" s="329" t="s">
        <v>43</v>
      </c>
      <c r="B3" s="321" t="s">
        <v>13</v>
      </c>
      <c r="C3" s="321" t="s">
        <v>102</v>
      </c>
      <c r="D3" s="321" t="s">
        <v>81</v>
      </c>
      <c r="E3" s="321" t="s">
        <v>88</v>
      </c>
      <c r="F3" s="321" t="s">
        <v>87</v>
      </c>
      <c r="G3" s="321" t="s">
        <v>14</v>
      </c>
      <c r="H3" s="321" t="s">
        <v>15</v>
      </c>
      <c r="I3" s="318" t="s">
        <v>32</v>
      </c>
      <c r="J3" s="321" t="s">
        <v>34</v>
      </c>
      <c r="K3" s="321" t="s">
        <v>39</v>
      </c>
      <c r="L3" s="321" t="s">
        <v>31</v>
      </c>
      <c r="M3" s="335" t="s">
        <v>16</v>
      </c>
      <c r="N3" s="336"/>
      <c r="O3" s="337"/>
      <c r="P3" s="321" t="s">
        <v>17</v>
      </c>
      <c r="Q3" s="332" t="s">
        <v>18</v>
      </c>
    </row>
    <row r="4" spans="1:19" ht="24.75" customHeight="1">
      <c r="A4" s="330"/>
      <c r="B4" s="322"/>
      <c r="C4" s="322"/>
      <c r="D4" s="322"/>
      <c r="E4" s="322"/>
      <c r="F4" s="322"/>
      <c r="G4" s="322"/>
      <c r="H4" s="322"/>
      <c r="I4" s="319"/>
      <c r="J4" s="322"/>
      <c r="K4" s="322"/>
      <c r="L4" s="322"/>
      <c r="M4" s="20" t="s">
        <v>35</v>
      </c>
      <c r="N4" s="20" t="s">
        <v>36</v>
      </c>
      <c r="O4" s="20" t="s">
        <v>38</v>
      </c>
      <c r="P4" s="322"/>
      <c r="Q4" s="333"/>
    </row>
    <row r="5" spans="1:19" ht="18" customHeight="1">
      <c r="A5" s="331"/>
      <c r="B5" s="323"/>
      <c r="C5" s="323"/>
      <c r="D5" s="323"/>
      <c r="E5" s="323"/>
      <c r="F5" s="323"/>
      <c r="G5" s="323"/>
      <c r="H5" s="323"/>
      <c r="I5" s="320"/>
      <c r="J5" s="323"/>
      <c r="K5" s="323"/>
      <c r="L5" s="323"/>
      <c r="M5" s="130" t="s">
        <v>76</v>
      </c>
      <c r="N5" s="130" t="s">
        <v>37</v>
      </c>
      <c r="O5" s="130" t="s">
        <v>75</v>
      </c>
      <c r="P5" s="323"/>
      <c r="Q5" s="334"/>
    </row>
    <row r="6" spans="1:19" ht="20.100000000000001" customHeight="1">
      <c r="A6" s="131" t="s">
        <v>79</v>
      </c>
      <c r="B6" s="242" t="s">
        <v>145</v>
      </c>
      <c r="C6" s="243" t="s">
        <v>146</v>
      </c>
      <c r="D6" s="242" t="s">
        <v>229</v>
      </c>
      <c r="E6" s="242" t="s">
        <v>20</v>
      </c>
      <c r="F6" s="244">
        <v>170031</v>
      </c>
      <c r="G6" s="242">
        <v>346</v>
      </c>
      <c r="H6" s="245">
        <v>6400</v>
      </c>
      <c r="I6" s="246">
        <v>43009</v>
      </c>
      <c r="J6" s="247">
        <v>13</v>
      </c>
      <c r="K6" s="242" t="s">
        <v>147</v>
      </c>
      <c r="L6" s="242" t="s">
        <v>165</v>
      </c>
      <c r="M6" s="242">
        <v>240</v>
      </c>
      <c r="N6" s="242">
        <v>2</v>
      </c>
      <c r="O6" s="242">
        <v>5</v>
      </c>
      <c r="P6" s="242" t="s">
        <v>148</v>
      </c>
      <c r="Q6" s="248" t="s">
        <v>148</v>
      </c>
    </row>
    <row r="7" spans="1:19" ht="20.100000000000001" customHeight="1">
      <c r="A7" s="40" t="s">
        <v>2</v>
      </c>
      <c r="B7" s="235" t="s">
        <v>287</v>
      </c>
      <c r="C7" s="236" t="s">
        <v>289</v>
      </c>
      <c r="D7" s="235" t="s">
        <v>290</v>
      </c>
      <c r="E7" s="237" t="s">
        <v>45</v>
      </c>
      <c r="F7" s="238">
        <v>220017</v>
      </c>
      <c r="G7" s="235">
        <v>327</v>
      </c>
      <c r="H7" s="239">
        <v>5160</v>
      </c>
      <c r="I7" s="240">
        <v>44735</v>
      </c>
      <c r="J7" s="249">
        <v>13</v>
      </c>
      <c r="K7" s="235" t="s">
        <v>291</v>
      </c>
      <c r="L7" s="235" t="s">
        <v>292</v>
      </c>
      <c r="M7" s="235">
        <v>240</v>
      </c>
      <c r="N7" s="235">
        <v>2</v>
      </c>
      <c r="O7" s="235">
        <v>3</v>
      </c>
      <c r="P7" s="235" t="s">
        <v>21</v>
      </c>
      <c r="Q7" s="241" t="s">
        <v>21</v>
      </c>
    </row>
    <row r="8" spans="1:19" ht="20.100000000000001" customHeight="1">
      <c r="A8" s="40" t="s">
        <v>3</v>
      </c>
      <c r="B8" s="250" t="s">
        <v>51</v>
      </c>
      <c r="C8" s="251" t="s">
        <v>4</v>
      </c>
      <c r="D8" s="250" t="s">
        <v>82</v>
      </c>
      <c r="E8" s="237" t="s">
        <v>45</v>
      </c>
      <c r="F8" s="252" t="s">
        <v>284</v>
      </c>
      <c r="G8" s="250">
        <v>218</v>
      </c>
      <c r="H8" s="253">
        <v>4500</v>
      </c>
      <c r="I8" s="240">
        <v>38838</v>
      </c>
      <c r="J8" s="250">
        <v>12.5</v>
      </c>
      <c r="K8" s="250" t="s">
        <v>115</v>
      </c>
      <c r="L8" s="250" t="s">
        <v>44</v>
      </c>
      <c r="M8" s="250" t="s">
        <v>20</v>
      </c>
      <c r="N8" s="250" t="s">
        <v>20</v>
      </c>
      <c r="O8" s="250" t="s">
        <v>20</v>
      </c>
      <c r="P8" s="250" t="s">
        <v>148</v>
      </c>
      <c r="Q8" s="254" t="s">
        <v>21</v>
      </c>
      <c r="S8" s="148"/>
    </row>
    <row r="9" spans="1:19" ht="20.100000000000001" customHeight="1">
      <c r="A9" s="114"/>
      <c r="B9" s="237" t="s">
        <v>297</v>
      </c>
      <c r="C9" s="255" t="s">
        <v>298</v>
      </c>
      <c r="D9" s="237" t="s">
        <v>300</v>
      </c>
      <c r="E9" s="237" t="s">
        <v>230</v>
      </c>
      <c r="F9" s="256" t="s">
        <v>301</v>
      </c>
      <c r="G9" s="237">
        <v>296</v>
      </c>
      <c r="H9" s="257">
        <v>3980</v>
      </c>
      <c r="I9" s="258">
        <v>44965</v>
      </c>
      <c r="J9" s="237">
        <v>12.5</v>
      </c>
      <c r="K9" s="237" t="s">
        <v>115</v>
      </c>
      <c r="L9" s="237" t="s">
        <v>44</v>
      </c>
      <c r="M9" s="237">
        <v>240</v>
      </c>
      <c r="N9" s="237">
        <v>2</v>
      </c>
      <c r="O9" s="237">
        <v>5</v>
      </c>
      <c r="P9" s="237" t="s">
        <v>21</v>
      </c>
      <c r="Q9" s="259" t="s">
        <v>21</v>
      </c>
    </row>
    <row r="10" spans="1:19" ht="20.100000000000001" customHeight="1">
      <c r="A10" s="114"/>
      <c r="B10" s="237" t="s">
        <v>293</v>
      </c>
      <c r="C10" s="255" t="s">
        <v>294</v>
      </c>
      <c r="D10" s="237" t="s">
        <v>295</v>
      </c>
      <c r="E10" s="237">
        <v>9809758</v>
      </c>
      <c r="F10" s="260">
        <v>160034</v>
      </c>
      <c r="G10" s="237">
        <v>167</v>
      </c>
      <c r="H10" s="257">
        <v>2900</v>
      </c>
      <c r="I10" s="261" t="s">
        <v>296</v>
      </c>
      <c r="J10" s="237">
        <v>12</v>
      </c>
      <c r="K10" s="237" t="s">
        <v>291</v>
      </c>
      <c r="L10" s="237" t="s">
        <v>292</v>
      </c>
      <c r="M10" s="237" t="s">
        <v>20</v>
      </c>
      <c r="N10" s="237" t="s">
        <v>20</v>
      </c>
      <c r="O10" s="237" t="s">
        <v>20</v>
      </c>
      <c r="P10" s="237" t="s">
        <v>21</v>
      </c>
      <c r="Q10" s="259" t="s">
        <v>21</v>
      </c>
    </row>
    <row r="11" spans="1:19" ht="20.100000000000001" customHeight="1">
      <c r="A11" s="114"/>
      <c r="B11" s="237" t="s">
        <v>40</v>
      </c>
      <c r="C11" s="255" t="s">
        <v>41</v>
      </c>
      <c r="D11" s="237" t="s">
        <v>247</v>
      </c>
      <c r="E11" s="237" t="s">
        <v>230</v>
      </c>
      <c r="F11" s="260">
        <v>120035</v>
      </c>
      <c r="G11" s="237">
        <v>143</v>
      </c>
      <c r="H11" s="257">
        <v>2480</v>
      </c>
      <c r="I11" s="261">
        <v>41061</v>
      </c>
      <c r="J11" s="237">
        <v>12</v>
      </c>
      <c r="K11" s="237" t="s">
        <v>115</v>
      </c>
      <c r="L11" s="237" t="s">
        <v>44</v>
      </c>
      <c r="M11" s="237">
        <v>120</v>
      </c>
      <c r="N11" s="237">
        <v>2</v>
      </c>
      <c r="O11" s="237">
        <v>3</v>
      </c>
      <c r="P11" s="237" t="s">
        <v>21</v>
      </c>
      <c r="Q11" s="259" t="s">
        <v>21</v>
      </c>
    </row>
    <row r="12" spans="1:19" ht="20.100000000000001" customHeight="1">
      <c r="A12" s="114"/>
      <c r="B12" s="237" t="s">
        <v>24</v>
      </c>
      <c r="C12" s="262" t="s">
        <v>5</v>
      </c>
      <c r="D12" s="263" t="s">
        <v>246</v>
      </c>
      <c r="E12" s="263" t="s">
        <v>45</v>
      </c>
      <c r="F12" s="260">
        <v>980347</v>
      </c>
      <c r="G12" s="237">
        <v>126</v>
      </c>
      <c r="H12" s="257">
        <v>2400</v>
      </c>
      <c r="I12" s="261">
        <v>35916</v>
      </c>
      <c r="J12" s="237">
        <v>11.5</v>
      </c>
      <c r="K12" s="237" t="s">
        <v>115</v>
      </c>
      <c r="L12" s="237" t="s">
        <v>44</v>
      </c>
      <c r="M12" s="237" t="s">
        <v>20</v>
      </c>
      <c r="N12" s="237" t="s">
        <v>20</v>
      </c>
      <c r="O12" s="237" t="s">
        <v>20</v>
      </c>
      <c r="P12" s="237" t="s">
        <v>21</v>
      </c>
      <c r="Q12" s="259" t="s">
        <v>21</v>
      </c>
    </row>
    <row r="13" spans="1:19" ht="20.100000000000001" customHeight="1">
      <c r="A13" s="131" t="s">
        <v>80</v>
      </c>
      <c r="B13" s="172" t="s">
        <v>203</v>
      </c>
      <c r="C13" s="21" t="s">
        <v>202</v>
      </c>
      <c r="D13" s="161" t="s">
        <v>231</v>
      </c>
      <c r="E13" s="161" t="s">
        <v>230</v>
      </c>
      <c r="F13" s="183">
        <v>184804</v>
      </c>
      <c r="G13" s="121">
        <v>396</v>
      </c>
      <c r="H13" s="122">
        <v>6500</v>
      </c>
      <c r="I13" s="147" t="s">
        <v>218</v>
      </c>
      <c r="J13" s="121">
        <v>14</v>
      </c>
      <c r="K13" s="177" t="s">
        <v>153</v>
      </c>
      <c r="L13" s="121" t="s">
        <v>44</v>
      </c>
      <c r="M13" s="121">
        <v>120</v>
      </c>
      <c r="N13" s="121">
        <v>2</v>
      </c>
      <c r="O13" s="121">
        <v>3</v>
      </c>
      <c r="P13" s="172" t="s">
        <v>21</v>
      </c>
      <c r="Q13" s="173" t="s">
        <v>21</v>
      </c>
    </row>
    <row r="14" spans="1:19" ht="20.100000000000001" customHeight="1">
      <c r="A14" s="40" t="s">
        <v>198</v>
      </c>
      <c r="B14" s="93" t="s">
        <v>49</v>
      </c>
      <c r="C14" s="21" t="s">
        <v>201</v>
      </c>
      <c r="D14" s="93" t="s">
        <v>83</v>
      </c>
      <c r="E14" s="227" t="s">
        <v>230</v>
      </c>
      <c r="F14" s="182">
        <v>144807</v>
      </c>
      <c r="G14" s="93">
        <v>331</v>
      </c>
      <c r="H14" s="94">
        <v>5800</v>
      </c>
      <c r="I14" s="95">
        <v>41699</v>
      </c>
      <c r="J14" s="93">
        <v>14</v>
      </c>
      <c r="K14" s="89" t="s">
        <v>115</v>
      </c>
      <c r="L14" s="93" t="s">
        <v>44</v>
      </c>
      <c r="M14" s="93">
        <v>120</v>
      </c>
      <c r="N14" s="93">
        <v>2</v>
      </c>
      <c r="O14" s="93">
        <v>4.38</v>
      </c>
      <c r="P14" s="93" t="s">
        <v>21</v>
      </c>
      <c r="Q14" s="135" t="s">
        <v>21</v>
      </c>
    </row>
    <row r="15" spans="1:19" ht="20.100000000000001" customHeight="1">
      <c r="A15" s="40" t="s">
        <v>206</v>
      </c>
      <c r="B15" s="27" t="s">
        <v>50</v>
      </c>
      <c r="C15" s="15" t="s">
        <v>103</v>
      </c>
      <c r="D15" s="27" t="s">
        <v>84</v>
      </c>
      <c r="E15" s="93" t="s">
        <v>45</v>
      </c>
      <c r="F15" s="181" t="s">
        <v>275</v>
      </c>
      <c r="G15" s="27">
        <v>313</v>
      </c>
      <c r="H15" s="28">
        <v>4500</v>
      </c>
      <c r="I15" s="29">
        <v>39630</v>
      </c>
      <c r="J15" s="27">
        <v>12</v>
      </c>
      <c r="K15" s="27" t="s">
        <v>115</v>
      </c>
      <c r="L15" s="27" t="s">
        <v>44</v>
      </c>
      <c r="M15" s="27" t="s">
        <v>45</v>
      </c>
      <c r="N15" s="92" t="s">
        <v>45</v>
      </c>
      <c r="O15" s="92" t="s">
        <v>45</v>
      </c>
      <c r="P15" s="27" t="s">
        <v>21</v>
      </c>
      <c r="Q15" s="132" t="s">
        <v>21</v>
      </c>
    </row>
    <row r="16" spans="1:19" ht="20.100000000000001" customHeight="1">
      <c r="A16" s="40"/>
      <c r="B16" s="27" t="s">
        <v>273</v>
      </c>
      <c r="C16" s="15" t="s">
        <v>274</v>
      </c>
      <c r="D16" s="27" t="s">
        <v>279</v>
      </c>
      <c r="E16" s="27" t="s">
        <v>230</v>
      </c>
      <c r="F16" s="210">
        <v>224801</v>
      </c>
      <c r="G16" s="27">
        <v>294</v>
      </c>
      <c r="H16" s="28">
        <v>3900</v>
      </c>
      <c r="I16" s="29" t="s">
        <v>280</v>
      </c>
      <c r="J16" s="190">
        <v>13.5</v>
      </c>
      <c r="K16" s="27" t="s">
        <v>115</v>
      </c>
      <c r="L16" s="27" t="s">
        <v>221</v>
      </c>
      <c r="M16" s="190" t="s">
        <v>45</v>
      </c>
      <c r="N16" s="190" t="s">
        <v>20</v>
      </c>
      <c r="O16" s="190" t="s">
        <v>20</v>
      </c>
      <c r="P16" s="27" t="s">
        <v>21</v>
      </c>
      <c r="Q16" s="132" t="s">
        <v>21</v>
      </c>
    </row>
    <row r="17" spans="1:17" ht="20.100000000000001" customHeight="1">
      <c r="A17" s="324"/>
      <c r="B17" s="27" t="s">
        <v>56</v>
      </c>
      <c r="C17" s="15" t="s">
        <v>104</v>
      </c>
      <c r="D17" s="27" t="s">
        <v>86</v>
      </c>
      <c r="E17" s="27" t="s">
        <v>230</v>
      </c>
      <c r="F17" s="210">
        <v>124806</v>
      </c>
      <c r="G17" s="27">
        <v>158</v>
      </c>
      <c r="H17" s="28">
        <v>2400</v>
      </c>
      <c r="I17" s="29" t="s">
        <v>219</v>
      </c>
      <c r="J17" s="27">
        <v>12.5</v>
      </c>
      <c r="K17" s="27" t="s">
        <v>115</v>
      </c>
      <c r="L17" s="27" t="s">
        <v>44</v>
      </c>
      <c r="M17" s="27">
        <v>120</v>
      </c>
      <c r="N17" s="27">
        <v>2</v>
      </c>
      <c r="O17" s="27">
        <v>3.5</v>
      </c>
      <c r="P17" s="27" t="s">
        <v>21</v>
      </c>
      <c r="Q17" s="132" t="s">
        <v>21</v>
      </c>
    </row>
    <row r="18" spans="1:17" ht="20.100000000000001" customHeight="1">
      <c r="A18" s="324"/>
      <c r="B18" s="27" t="s">
        <v>57</v>
      </c>
      <c r="C18" s="27" t="s">
        <v>105</v>
      </c>
      <c r="D18" s="27" t="s">
        <v>85</v>
      </c>
      <c r="E18" s="27" t="s">
        <v>45</v>
      </c>
      <c r="F18" s="181" t="s">
        <v>282</v>
      </c>
      <c r="G18" s="27">
        <v>124</v>
      </c>
      <c r="H18" s="28">
        <v>2400</v>
      </c>
      <c r="I18" s="29" t="s">
        <v>220</v>
      </c>
      <c r="J18" s="27">
        <v>12.7</v>
      </c>
      <c r="K18" s="27" t="s">
        <v>115</v>
      </c>
      <c r="L18" s="27" t="s">
        <v>44</v>
      </c>
      <c r="M18" s="27">
        <v>120</v>
      </c>
      <c r="N18" s="27">
        <v>2</v>
      </c>
      <c r="O18" s="27">
        <v>5.8</v>
      </c>
      <c r="P18" s="27" t="s">
        <v>21</v>
      </c>
      <c r="Q18" s="132" t="s">
        <v>21</v>
      </c>
    </row>
    <row r="19" spans="1:17" ht="20.100000000000001" customHeight="1">
      <c r="A19" s="325"/>
      <c r="B19" s="192" t="s">
        <v>52</v>
      </c>
      <c r="C19" s="190" t="s">
        <v>106</v>
      </c>
      <c r="D19" s="192" t="s">
        <v>330</v>
      </c>
      <c r="E19" s="192"/>
      <c r="F19" s="193" t="s">
        <v>331</v>
      </c>
      <c r="G19" s="192">
        <v>152</v>
      </c>
      <c r="H19" s="307">
        <v>1560</v>
      </c>
      <c r="I19" s="308">
        <v>45419</v>
      </c>
      <c r="J19" s="192">
        <v>11</v>
      </c>
      <c r="K19" s="299" t="s">
        <v>115</v>
      </c>
      <c r="L19" s="192" t="s">
        <v>44</v>
      </c>
      <c r="M19" s="192" t="s">
        <v>20</v>
      </c>
      <c r="N19" s="192" t="s">
        <v>20</v>
      </c>
      <c r="O19" s="192" t="s">
        <v>20</v>
      </c>
      <c r="P19" s="192" t="s">
        <v>21</v>
      </c>
      <c r="Q19" s="309" t="s">
        <v>21</v>
      </c>
    </row>
    <row r="20" spans="1:17" ht="20.100000000000001" customHeight="1">
      <c r="A20" s="131" t="s">
        <v>78</v>
      </c>
      <c r="B20" s="88" t="s">
        <v>55</v>
      </c>
      <c r="C20" s="96" t="s">
        <v>188</v>
      </c>
      <c r="D20" s="88" t="s">
        <v>248</v>
      </c>
      <c r="E20" s="88" t="s">
        <v>232</v>
      </c>
      <c r="F20" s="88">
        <v>120009</v>
      </c>
      <c r="G20" s="88">
        <v>262</v>
      </c>
      <c r="H20" s="90">
        <v>5800</v>
      </c>
      <c r="I20" s="91">
        <v>40940</v>
      </c>
      <c r="J20" s="88">
        <v>13</v>
      </c>
      <c r="K20" s="89" t="s">
        <v>115</v>
      </c>
      <c r="L20" s="88" t="s">
        <v>44</v>
      </c>
      <c r="M20" s="88">
        <v>160</v>
      </c>
      <c r="N20" s="88">
        <v>2</v>
      </c>
      <c r="O20" s="88">
        <v>3</v>
      </c>
      <c r="P20" s="88" t="s">
        <v>21</v>
      </c>
      <c r="Q20" s="134" t="s">
        <v>21</v>
      </c>
    </row>
    <row r="21" spans="1:17" ht="20.100000000000001" customHeight="1">
      <c r="A21" s="40" t="s">
        <v>6</v>
      </c>
      <c r="B21" s="190" t="s">
        <v>27</v>
      </c>
      <c r="C21" s="191" t="s">
        <v>189</v>
      </c>
      <c r="D21" s="190" t="s">
        <v>256</v>
      </c>
      <c r="E21" s="27" t="s">
        <v>230</v>
      </c>
      <c r="F21" s="226" t="s">
        <v>276</v>
      </c>
      <c r="G21" s="27">
        <v>221</v>
      </c>
      <c r="H21" s="28">
        <v>4500</v>
      </c>
      <c r="I21" s="29">
        <v>38869</v>
      </c>
      <c r="J21" s="27">
        <v>14</v>
      </c>
      <c r="K21" s="27" t="s">
        <v>115</v>
      </c>
      <c r="L21" s="27" t="s">
        <v>44</v>
      </c>
      <c r="M21" s="27" t="s">
        <v>20</v>
      </c>
      <c r="N21" s="27" t="s">
        <v>20</v>
      </c>
      <c r="O21" s="27" t="s">
        <v>20</v>
      </c>
      <c r="P21" s="27" t="s">
        <v>21</v>
      </c>
      <c r="Q21" s="132" t="s">
        <v>21</v>
      </c>
    </row>
    <row r="22" spans="1:17" ht="20.100000000000001" customHeight="1">
      <c r="A22" s="40" t="s">
        <v>7</v>
      </c>
      <c r="B22" s="27" t="s">
        <v>110</v>
      </c>
      <c r="C22" s="82" t="s">
        <v>187</v>
      </c>
      <c r="D22" s="27" t="s">
        <v>111</v>
      </c>
      <c r="E22" s="27" t="s">
        <v>232</v>
      </c>
      <c r="F22" s="210">
        <v>160074</v>
      </c>
      <c r="G22" s="27">
        <v>295</v>
      </c>
      <c r="H22" s="28">
        <v>3900</v>
      </c>
      <c r="I22" s="29" t="s">
        <v>112</v>
      </c>
      <c r="J22" s="27">
        <v>14</v>
      </c>
      <c r="K22" s="27" t="s">
        <v>115</v>
      </c>
      <c r="L22" s="27" t="s">
        <v>44</v>
      </c>
      <c r="M22" s="27">
        <v>240</v>
      </c>
      <c r="N22" s="27">
        <v>2</v>
      </c>
      <c r="O22" s="27">
        <v>3</v>
      </c>
      <c r="P22" s="27" t="s">
        <v>21</v>
      </c>
      <c r="Q22" s="132" t="s">
        <v>21</v>
      </c>
    </row>
    <row r="23" spans="1:17" ht="20.100000000000001" customHeight="1">
      <c r="A23" s="40"/>
      <c r="B23" s="99" t="s">
        <v>267</v>
      </c>
      <c r="C23" s="218" t="s">
        <v>268</v>
      </c>
      <c r="D23" s="99" t="s">
        <v>283</v>
      </c>
      <c r="E23" s="27">
        <v>9948619</v>
      </c>
      <c r="F23" s="219">
        <v>210029</v>
      </c>
      <c r="G23" s="99">
        <v>302</v>
      </c>
      <c r="H23" s="220">
        <v>3800</v>
      </c>
      <c r="I23" s="150" t="s">
        <v>269</v>
      </c>
      <c r="J23" s="198">
        <v>14</v>
      </c>
      <c r="K23" s="198" t="s">
        <v>143</v>
      </c>
      <c r="L23" s="198" t="s">
        <v>270</v>
      </c>
      <c r="M23" s="198">
        <v>240</v>
      </c>
      <c r="N23" s="198">
        <v>2</v>
      </c>
      <c r="O23" s="198">
        <v>3</v>
      </c>
      <c r="P23" s="27" t="s">
        <v>21</v>
      </c>
      <c r="Q23" s="132" t="s">
        <v>21</v>
      </c>
    </row>
    <row r="24" spans="1:17" ht="20.100000000000001" customHeight="1">
      <c r="A24" s="53"/>
      <c r="B24" s="83" t="s">
        <v>28</v>
      </c>
      <c r="C24" s="84" t="s">
        <v>101</v>
      </c>
      <c r="D24" s="83" t="s">
        <v>249</v>
      </c>
      <c r="E24" s="83" t="s">
        <v>230</v>
      </c>
      <c r="F24" s="211">
        <v>960466</v>
      </c>
      <c r="G24" s="83">
        <v>104</v>
      </c>
      <c r="H24" s="85">
        <v>2090</v>
      </c>
      <c r="I24" s="86">
        <v>35125</v>
      </c>
      <c r="J24" s="83">
        <v>14</v>
      </c>
      <c r="K24" s="217" t="s">
        <v>115</v>
      </c>
      <c r="L24" s="83" t="s">
        <v>44</v>
      </c>
      <c r="M24" s="83" t="s">
        <v>20</v>
      </c>
      <c r="N24" s="83" t="s">
        <v>20</v>
      </c>
      <c r="O24" s="83" t="s">
        <v>20</v>
      </c>
      <c r="P24" s="83" t="s">
        <v>21</v>
      </c>
      <c r="Q24" s="133" t="s">
        <v>21</v>
      </c>
    </row>
    <row r="25" spans="1:17" ht="20.100000000000001" customHeight="1">
      <c r="A25" s="157" t="s">
        <v>193</v>
      </c>
      <c r="B25" s="161" t="s">
        <v>215</v>
      </c>
      <c r="C25" s="160" t="s">
        <v>205</v>
      </c>
      <c r="D25" s="161" t="s">
        <v>233</v>
      </c>
      <c r="E25" s="161" t="s">
        <v>232</v>
      </c>
      <c r="F25" s="212">
        <v>180030</v>
      </c>
      <c r="G25" s="177">
        <v>334</v>
      </c>
      <c r="H25" s="178">
        <v>6418</v>
      </c>
      <c r="I25" s="179">
        <v>43312</v>
      </c>
      <c r="J25" s="177">
        <v>14.8</v>
      </c>
      <c r="K25" s="177" t="s">
        <v>115</v>
      </c>
      <c r="L25" s="177" t="s">
        <v>144</v>
      </c>
      <c r="M25" s="177">
        <v>240</v>
      </c>
      <c r="N25" s="177">
        <v>2</v>
      </c>
      <c r="O25" s="177">
        <v>5.32</v>
      </c>
      <c r="P25" s="161" t="s">
        <v>21</v>
      </c>
      <c r="Q25" s="166" t="s">
        <v>21</v>
      </c>
    </row>
    <row r="26" spans="1:17" ht="20.100000000000001" customHeight="1">
      <c r="A26" s="40" t="s">
        <v>225</v>
      </c>
      <c r="B26" s="93" t="s">
        <v>119</v>
      </c>
      <c r="C26" s="100" t="s">
        <v>207</v>
      </c>
      <c r="D26" s="93" t="s">
        <v>97</v>
      </c>
      <c r="E26" s="93" t="s">
        <v>230</v>
      </c>
      <c r="F26" s="209">
        <v>120065</v>
      </c>
      <c r="G26" s="93">
        <v>296</v>
      </c>
      <c r="H26" s="94">
        <v>5220</v>
      </c>
      <c r="I26" s="95">
        <v>41153</v>
      </c>
      <c r="J26" s="93">
        <v>13.6</v>
      </c>
      <c r="K26" s="89" t="s">
        <v>115</v>
      </c>
      <c r="L26" s="93" t="s">
        <v>144</v>
      </c>
      <c r="M26" s="93">
        <v>230</v>
      </c>
      <c r="N26" s="93">
        <v>2</v>
      </c>
      <c r="O26" s="93">
        <v>4.55</v>
      </c>
      <c r="P26" s="93" t="s">
        <v>21</v>
      </c>
      <c r="Q26" s="135" t="s">
        <v>21</v>
      </c>
    </row>
    <row r="27" spans="1:17" ht="20.100000000000001" customHeight="1">
      <c r="A27" s="40" t="s">
        <v>228</v>
      </c>
      <c r="B27" s="27" t="s">
        <v>216</v>
      </c>
      <c r="C27" s="23" t="s">
        <v>107</v>
      </c>
      <c r="D27" s="27" t="s">
        <v>93</v>
      </c>
      <c r="E27" s="27" t="s">
        <v>230</v>
      </c>
      <c r="F27" s="181" t="s">
        <v>277</v>
      </c>
      <c r="G27" s="27">
        <v>266</v>
      </c>
      <c r="H27" s="28">
        <v>4500</v>
      </c>
      <c r="I27" s="29">
        <v>38930</v>
      </c>
      <c r="J27" s="27">
        <v>14</v>
      </c>
      <c r="K27" s="27" t="s">
        <v>115</v>
      </c>
      <c r="L27" s="27" t="s">
        <v>144</v>
      </c>
      <c r="M27" s="27" t="s">
        <v>20</v>
      </c>
      <c r="N27" s="27" t="s">
        <v>20</v>
      </c>
      <c r="O27" s="27" t="s">
        <v>20</v>
      </c>
      <c r="P27" s="27" t="s">
        <v>21</v>
      </c>
      <c r="Q27" s="132" t="s">
        <v>21</v>
      </c>
    </row>
    <row r="28" spans="1:17" ht="20.100000000000001" customHeight="1">
      <c r="A28" s="40"/>
      <c r="B28" s="27" t="s">
        <v>332</v>
      </c>
      <c r="C28" s="23" t="s">
        <v>333</v>
      </c>
      <c r="D28" s="27" t="s">
        <v>334</v>
      </c>
      <c r="E28" s="27">
        <v>9909974</v>
      </c>
      <c r="F28" s="181" t="s">
        <v>335</v>
      </c>
      <c r="G28" s="190">
        <v>303</v>
      </c>
      <c r="H28" s="206">
        <v>3208</v>
      </c>
      <c r="I28" s="200" t="s">
        <v>336</v>
      </c>
      <c r="J28" s="190">
        <v>12</v>
      </c>
      <c r="K28" s="190" t="s">
        <v>115</v>
      </c>
      <c r="L28" s="190" t="s">
        <v>144</v>
      </c>
      <c r="M28" s="190">
        <v>700</v>
      </c>
      <c r="N28" s="190">
        <v>2</v>
      </c>
      <c r="O28" s="190">
        <v>8.1999999999999993</v>
      </c>
      <c r="P28" s="27" t="s">
        <v>21</v>
      </c>
      <c r="Q28" s="132" t="s">
        <v>21</v>
      </c>
    </row>
    <row r="29" spans="1:17" ht="20.100000000000001" customHeight="1">
      <c r="A29" s="40"/>
      <c r="B29" s="27" t="s">
        <v>122</v>
      </c>
      <c r="C29" s="23" t="s">
        <v>186</v>
      </c>
      <c r="D29" s="27" t="s">
        <v>114</v>
      </c>
      <c r="E29" s="27" t="s">
        <v>234</v>
      </c>
      <c r="F29" s="210">
        <v>160075</v>
      </c>
      <c r="G29" s="27">
        <v>180</v>
      </c>
      <c r="H29" s="28">
        <v>2600</v>
      </c>
      <c r="I29" s="29" t="s">
        <v>113</v>
      </c>
      <c r="J29" s="27">
        <v>13.7</v>
      </c>
      <c r="K29" s="27" t="s">
        <v>115</v>
      </c>
      <c r="L29" s="27" t="s">
        <v>144</v>
      </c>
      <c r="M29" s="27" t="s">
        <v>20</v>
      </c>
      <c r="N29" s="27" t="s">
        <v>20</v>
      </c>
      <c r="O29" s="27" t="s">
        <v>20</v>
      </c>
      <c r="P29" s="27" t="s">
        <v>21</v>
      </c>
      <c r="Q29" s="132" t="s">
        <v>21</v>
      </c>
    </row>
    <row r="30" spans="1:17" ht="20.100000000000001" customHeight="1">
      <c r="A30" s="42"/>
      <c r="B30" s="27" t="s">
        <v>120</v>
      </c>
      <c r="C30" s="23" t="s">
        <v>121</v>
      </c>
      <c r="D30" s="27" t="s">
        <v>94</v>
      </c>
      <c r="E30" s="27">
        <v>9192038</v>
      </c>
      <c r="F30" s="210">
        <v>980294</v>
      </c>
      <c r="G30" s="27">
        <v>122</v>
      </c>
      <c r="H30" s="28">
        <v>2400</v>
      </c>
      <c r="I30" s="29">
        <v>35916</v>
      </c>
      <c r="J30" s="27">
        <v>12.5</v>
      </c>
      <c r="K30" s="27" t="s">
        <v>115</v>
      </c>
      <c r="L30" s="27" t="s">
        <v>144</v>
      </c>
      <c r="M30" s="27">
        <v>100</v>
      </c>
      <c r="N30" s="27">
        <v>2</v>
      </c>
      <c r="O30" s="27">
        <v>3</v>
      </c>
      <c r="P30" s="27" t="s">
        <v>21</v>
      </c>
      <c r="Q30" s="132" t="s">
        <v>21</v>
      </c>
    </row>
    <row r="31" spans="1:17" ht="20.100000000000001" customHeight="1">
      <c r="A31" s="53"/>
      <c r="B31" s="83" t="s">
        <v>54</v>
      </c>
      <c r="C31" s="24" t="s">
        <v>217</v>
      </c>
      <c r="D31" s="83" t="s">
        <v>250</v>
      </c>
      <c r="E31" s="83" t="s">
        <v>230</v>
      </c>
      <c r="F31" s="211">
        <v>960597</v>
      </c>
      <c r="G31" s="83">
        <v>103</v>
      </c>
      <c r="H31" s="85">
        <v>1880</v>
      </c>
      <c r="I31" s="86">
        <v>35096</v>
      </c>
      <c r="J31" s="87">
        <v>12</v>
      </c>
      <c r="K31" s="87" t="s">
        <v>115</v>
      </c>
      <c r="L31" s="83" t="s">
        <v>144</v>
      </c>
      <c r="M31" s="83" t="s">
        <v>20</v>
      </c>
      <c r="N31" s="83" t="s">
        <v>20</v>
      </c>
      <c r="O31" s="83" t="s">
        <v>20</v>
      </c>
      <c r="P31" s="83" t="s">
        <v>21</v>
      </c>
      <c r="Q31" s="133" t="s">
        <v>21</v>
      </c>
    </row>
    <row r="32" spans="1:17" ht="20.100000000000001" customHeight="1">
      <c r="A32" s="131" t="s">
        <v>212</v>
      </c>
      <c r="B32" s="88" t="s">
        <v>42</v>
      </c>
      <c r="C32" s="22" t="s">
        <v>98</v>
      </c>
      <c r="D32" s="88" t="s">
        <v>89</v>
      </c>
      <c r="E32" s="88" t="s">
        <v>230</v>
      </c>
      <c r="F32" s="213">
        <v>130065</v>
      </c>
      <c r="G32" s="88">
        <v>312</v>
      </c>
      <c r="H32" s="90">
        <v>6000</v>
      </c>
      <c r="I32" s="91">
        <v>41395</v>
      </c>
      <c r="J32" s="93">
        <v>13</v>
      </c>
      <c r="K32" s="89" t="s">
        <v>115</v>
      </c>
      <c r="L32" s="88" t="s">
        <v>184</v>
      </c>
      <c r="M32" s="88">
        <v>240</v>
      </c>
      <c r="N32" s="88">
        <v>3</v>
      </c>
      <c r="O32" s="88">
        <v>5.9</v>
      </c>
      <c r="P32" s="88" t="s">
        <v>21</v>
      </c>
      <c r="Q32" s="134" t="s">
        <v>21</v>
      </c>
    </row>
    <row r="33" spans="1:17" ht="20.100000000000001" customHeight="1">
      <c r="A33" s="40" t="s">
        <v>213</v>
      </c>
      <c r="B33" s="347" t="s">
        <v>58</v>
      </c>
      <c r="C33" s="348" t="s">
        <v>99</v>
      </c>
      <c r="D33" s="347" t="s">
        <v>90</v>
      </c>
      <c r="E33" s="347">
        <v>9332377</v>
      </c>
      <c r="F33" s="352" t="s">
        <v>91</v>
      </c>
      <c r="G33" s="347">
        <v>306</v>
      </c>
      <c r="H33" s="351">
        <v>4500</v>
      </c>
      <c r="I33" s="349" t="s">
        <v>59</v>
      </c>
      <c r="J33" s="347">
        <v>13</v>
      </c>
      <c r="K33" s="347" t="s">
        <v>115</v>
      </c>
      <c r="L33" s="347" t="s">
        <v>44</v>
      </c>
      <c r="M33" s="339">
        <v>250</v>
      </c>
      <c r="N33" s="347">
        <v>2</v>
      </c>
      <c r="O33" s="347">
        <v>4</v>
      </c>
      <c r="P33" s="347" t="s">
        <v>21</v>
      </c>
      <c r="Q33" s="350" t="s">
        <v>21</v>
      </c>
    </row>
    <row r="34" spans="1:17" ht="20.100000000000001" customHeight="1">
      <c r="A34" s="40" t="s">
        <v>211</v>
      </c>
      <c r="B34" s="347" t="s">
        <v>337</v>
      </c>
      <c r="C34" s="348" t="s">
        <v>338</v>
      </c>
      <c r="D34" s="347" t="s">
        <v>339</v>
      </c>
      <c r="E34" s="347" t="s">
        <v>20</v>
      </c>
      <c r="F34" s="340">
        <v>967744</v>
      </c>
      <c r="G34" s="347">
        <v>195</v>
      </c>
      <c r="H34" s="351">
        <v>3600</v>
      </c>
      <c r="I34" s="349" t="s">
        <v>340</v>
      </c>
      <c r="J34" s="347">
        <v>13</v>
      </c>
      <c r="K34" s="347" t="s">
        <v>291</v>
      </c>
      <c r="L34" s="347" t="s">
        <v>19</v>
      </c>
      <c r="M34" s="347">
        <v>120</v>
      </c>
      <c r="N34" s="347">
        <v>3</v>
      </c>
      <c r="O34" s="347">
        <v>3</v>
      </c>
      <c r="P34" s="347" t="s">
        <v>21</v>
      </c>
      <c r="Q34" s="350" t="s">
        <v>21</v>
      </c>
    </row>
    <row r="35" spans="1:17" ht="20.100000000000001" customHeight="1">
      <c r="A35" s="159" t="s">
        <v>210</v>
      </c>
      <c r="B35" s="27" t="s">
        <v>47</v>
      </c>
      <c r="C35" s="82" t="s">
        <v>139</v>
      </c>
      <c r="D35" s="27" t="s">
        <v>92</v>
      </c>
      <c r="E35" s="27" t="s">
        <v>232</v>
      </c>
      <c r="F35" s="210">
        <v>140057</v>
      </c>
      <c r="G35" s="27">
        <v>160</v>
      </c>
      <c r="H35" s="28">
        <v>2500</v>
      </c>
      <c r="I35" s="29">
        <v>41913</v>
      </c>
      <c r="J35" s="27">
        <v>13</v>
      </c>
      <c r="K35" s="27" t="s">
        <v>115</v>
      </c>
      <c r="L35" s="27" t="s">
        <v>46</v>
      </c>
      <c r="M35" s="92">
        <v>110</v>
      </c>
      <c r="N35" s="27">
        <v>3</v>
      </c>
      <c r="O35" s="27">
        <v>4</v>
      </c>
      <c r="P35" s="27" t="s">
        <v>21</v>
      </c>
      <c r="Q35" s="132" t="s">
        <v>21</v>
      </c>
    </row>
    <row r="36" spans="1:17" ht="20.100000000000001" customHeight="1">
      <c r="A36" s="42"/>
      <c r="B36" s="87" t="s">
        <v>48</v>
      </c>
      <c r="C36" s="314" t="s">
        <v>100</v>
      </c>
      <c r="D36" s="87" t="s">
        <v>251</v>
      </c>
      <c r="E36" s="87" t="s">
        <v>232</v>
      </c>
      <c r="F36" s="315" t="s">
        <v>278</v>
      </c>
      <c r="G36" s="87">
        <v>138</v>
      </c>
      <c r="H36" s="290">
        <v>1400</v>
      </c>
      <c r="I36" s="291">
        <v>36708</v>
      </c>
      <c r="J36" s="87">
        <v>13</v>
      </c>
      <c r="K36" s="87" t="s">
        <v>115</v>
      </c>
      <c r="L36" s="87" t="s">
        <v>19</v>
      </c>
      <c r="M36" s="87">
        <v>100</v>
      </c>
      <c r="N36" s="87">
        <v>2</v>
      </c>
      <c r="O36" s="87">
        <v>3</v>
      </c>
      <c r="P36" s="87" t="s">
        <v>21</v>
      </c>
      <c r="Q36" s="316" t="s">
        <v>21</v>
      </c>
    </row>
    <row r="37" spans="1:17" ht="20.100000000000001" customHeight="1">
      <c r="A37" s="131" t="s">
        <v>29</v>
      </c>
      <c r="B37" s="192" t="s">
        <v>325</v>
      </c>
      <c r="C37" s="167" t="s">
        <v>326</v>
      </c>
      <c r="D37" s="192"/>
      <c r="E37" s="192">
        <v>9974577</v>
      </c>
      <c r="F37" s="193" t="s">
        <v>329</v>
      </c>
      <c r="G37" s="192">
        <v>479</v>
      </c>
      <c r="H37" s="307">
        <v>4900</v>
      </c>
      <c r="I37" s="308">
        <v>45259</v>
      </c>
      <c r="J37" s="192">
        <v>14</v>
      </c>
      <c r="K37" s="167" t="s">
        <v>115</v>
      </c>
      <c r="L37" s="192" t="s">
        <v>185</v>
      </c>
      <c r="M37" s="192">
        <v>120</v>
      </c>
      <c r="N37" s="192">
        <v>2</v>
      </c>
      <c r="O37" s="309">
        <v>3</v>
      </c>
      <c r="P37" s="313" t="s">
        <v>21</v>
      </c>
      <c r="Q37" s="309" t="s">
        <v>21</v>
      </c>
    </row>
    <row r="38" spans="1:17" ht="20.100000000000001" customHeight="1">
      <c r="A38" s="40" t="s">
        <v>264</v>
      </c>
      <c r="B38" s="198" t="s">
        <v>259</v>
      </c>
      <c r="C38" s="198" t="s">
        <v>261</v>
      </c>
      <c r="D38" s="198" t="s">
        <v>265</v>
      </c>
      <c r="E38" s="190" t="s">
        <v>130</v>
      </c>
      <c r="F38" s="214">
        <v>210017</v>
      </c>
      <c r="G38" s="198">
        <v>190</v>
      </c>
      <c r="H38" s="199">
        <v>3720</v>
      </c>
      <c r="I38" s="200" t="s">
        <v>263</v>
      </c>
      <c r="J38" s="198">
        <v>13.4</v>
      </c>
      <c r="K38" s="198" t="s">
        <v>115</v>
      </c>
      <c r="L38" s="202" t="s">
        <v>262</v>
      </c>
      <c r="M38" s="204" t="s">
        <v>20</v>
      </c>
      <c r="N38" s="205" t="s">
        <v>20</v>
      </c>
      <c r="O38" s="312" t="s">
        <v>20</v>
      </c>
      <c r="P38" s="203" t="s">
        <v>164</v>
      </c>
      <c r="Q38" s="201" t="s">
        <v>21</v>
      </c>
    </row>
    <row r="39" spans="1:17" ht="20.100000000000001" customHeight="1">
      <c r="A39" s="55" t="s">
        <v>8</v>
      </c>
      <c r="B39" s="196" t="s">
        <v>161</v>
      </c>
      <c r="C39" s="286" t="s">
        <v>162</v>
      </c>
      <c r="D39" s="196">
        <v>9847683</v>
      </c>
      <c r="E39" s="153">
        <v>9847683</v>
      </c>
      <c r="F39" s="194" t="s">
        <v>235</v>
      </c>
      <c r="G39" s="153">
        <v>287</v>
      </c>
      <c r="H39" s="154">
        <v>2800</v>
      </c>
      <c r="I39" s="195">
        <v>43101</v>
      </c>
      <c r="J39" s="153">
        <v>12.5</v>
      </c>
      <c r="K39" s="153" t="s">
        <v>163</v>
      </c>
      <c r="L39" s="153" t="s">
        <v>44</v>
      </c>
      <c r="M39" s="153">
        <v>210</v>
      </c>
      <c r="N39" s="153">
        <v>2</v>
      </c>
      <c r="O39" s="153">
        <v>3.5</v>
      </c>
      <c r="P39" s="153" t="s">
        <v>164</v>
      </c>
      <c r="Q39" s="155" t="s">
        <v>164</v>
      </c>
    </row>
    <row r="40" spans="1:17" ht="20.100000000000001" customHeight="1">
      <c r="A40" s="131" t="s">
        <v>320</v>
      </c>
      <c r="B40" s="288" t="s">
        <v>318</v>
      </c>
      <c r="C40" s="311" t="s">
        <v>319</v>
      </c>
      <c r="D40" s="288"/>
      <c r="E40" s="288"/>
      <c r="F40" s="310"/>
      <c r="G40" s="288">
        <v>398</v>
      </c>
      <c r="H40" s="304">
        <v>6962</v>
      </c>
      <c r="I40" s="163" t="s">
        <v>323</v>
      </c>
      <c r="J40" s="288">
        <v>13</v>
      </c>
      <c r="K40" s="288" t="s">
        <v>115</v>
      </c>
      <c r="L40" s="288" t="s">
        <v>324</v>
      </c>
      <c r="M40" s="288">
        <v>150</v>
      </c>
      <c r="N40" s="288">
        <v>2</v>
      </c>
      <c r="O40" s="288">
        <v>7.1</v>
      </c>
      <c r="P40" s="288" t="s">
        <v>21</v>
      </c>
      <c r="Q40" s="305" t="s">
        <v>21</v>
      </c>
    </row>
    <row r="41" spans="1:17" ht="20.100000000000001" customHeight="1">
      <c r="A41" s="40" t="s">
        <v>9</v>
      </c>
      <c r="B41" s="197" t="s">
        <v>61</v>
      </c>
      <c r="C41" s="287" t="s">
        <v>236</v>
      </c>
      <c r="D41" s="197" t="s">
        <v>252</v>
      </c>
      <c r="E41" s="197" t="s">
        <v>230</v>
      </c>
      <c r="F41" s="285">
        <v>127803</v>
      </c>
      <c r="G41" s="197">
        <v>136</v>
      </c>
      <c r="H41" s="266">
        <v>2400</v>
      </c>
      <c r="I41" s="306" t="s">
        <v>62</v>
      </c>
      <c r="J41" s="197">
        <v>12.5</v>
      </c>
      <c r="K41" s="161" t="s">
        <v>115</v>
      </c>
      <c r="L41" s="197" t="s">
        <v>33</v>
      </c>
      <c r="M41" s="197">
        <v>120</v>
      </c>
      <c r="N41" s="197" t="s">
        <v>20</v>
      </c>
      <c r="O41" s="197">
        <v>3.6</v>
      </c>
      <c r="P41" s="197" t="s">
        <v>21</v>
      </c>
      <c r="Q41" s="268" t="s">
        <v>21</v>
      </c>
    </row>
    <row r="42" spans="1:17" ht="20.100000000000001" customHeight="1">
      <c r="A42" s="40" t="s">
        <v>10</v>
      </c>
      <c r="B42" s="192" t="s">
        <v>30</v>
      </c>
      <c r="C42" s="289" t="s">
        <v>237</v>
      </c>
      <c r="D42" s="190" t="s">
        <v>316</v>
      </c>
      <c r="E42" s="192">
        <v>9327607</v>
      </c>
      <c r="F42" s="193" t="s">
        <v>317</v>
      </c>
      <c r="G42" s="192">
        <v>115</v>
      </c>
      <c r="H42" s="307">
        <v>1800</v>
      </c>
      <c r="I42" s="308">
        <v>38139</v>
      </c>
      <c r="J42" s="192">
        <v>12</v>
      </c>
      <c r="K42" s="286" t="s">
        <v>115</v>
      </c>
      <c r="L42" s="192" t="s">
        <v>19</v>
      </c>
      <c r="M42" s="192">
        <v>120</v>
      </c>
      <c r="N42" s="192">
        <v>2</v>
      </c>
      <c r="O42" s="192">
        <v>3.6</v>
      </c>
      <c r="P42" s="192" t="s">
        <v>21</v>
      </c>
      <c r="Q42" s="309" t="s">
        <v>21</v>
      </c>
    </row>
    <row r="43" spans="1:17" s="5" customFormat="1" ht="20.100000000000001" customHeight="1">
      <c r="A43" s="138" t="s">
        <v>77</v>
      </c>
      <c r="B43" s="64" t="s">
        <v>70</v>
      </c>
      <c r="C43" s="25" t="s">
        <v>108</v>
      </c>
      <c r="D43" s="64" t="s">
        <v>95</v>
      </c>
      <c r="E43" s="64" t="s">
        <v>253</v>
      </c>
      <c r="F43" s="184" t="s">
        <v>96</v>
      </c>
      <c r="G43" s="64">
        <v>289</v>
      </c>
      <c r="H43" s="101">
        <v>4500</v>
      </c>
      <c r="I43" s="102" t="s">
        <v>73</v>
      </c>
      <c r="J43" s="64">
        <v>14.5</v>
      </c>
      <c r="K43" s="89" t="s">
        <v>115</v>
      </c>
      <c r="L43" s="64" t="s">
        <v>192</v>
      </c>
      <c r="M43" s="64">
        <v>210</v>
      </c>
      <c r="N43" s="64">
        <v>2</v>
      </c>
      <c r="O43" s="64">
        <v>3.54</v>
      </c>
      <c r="P43" s="64" t="s">
        <v>21</v>
      </c>
      <c r="Q43" s="139" t="s">
        <v>21</v>
      </c>
    </row>
    <row r="44" spans="1:17" s="5" customFormat="1" ht="20.100000000000001" customHeight="1">
      <c r="A44" s="57" t="s">
        <v>63</v>
      </c>
      <c r="B44" s="69" t="s">
        <v>71</v>
      </c>
      <c r="C44" s="11" t="s">
        <v>74</v>
      </c>
      <c r="D44" s="69" t="s">
        <v>238</v>
      </c>
      <c r="E44" s="69" t="s">
        <v>230</v>
      </c>
      <c r="F44" s="69">
        <v>140018</v>
      </c>
      <c r="G44" s="69">
        <v>187</v>
      </c>
      <c r="H44" s="70">
        <v>2600</v>
      </c>
      <c r="I44" s="97" t="s">
        <v>72</v>
      </c>
      <c r="J44" s="69">
        <v>12.5</v>
      </c>
      <c r="K44" s="27" t="s">
        <v>115</v>
      </c>
      <c r="L44" s="69" t="s">
        <v>33</v>
      </c>
      <c r="M44" s="69">
        <v>180</v>
      </c>
      <c r="N44" s="69">
        <v>2</v>
      </c>
      <c r="O44" s="69">
        <v>3.65</v>
      </c>
      <c r="P44" s="69" t="s">
        <v>21</v>
      </c>
      <c r="Q44" s="136" t="s">
        <v>21</v>
      </c>
    </row>
    <row r="45" spans="1:17" s="5" customFormat="1" ht="20.100000000000001" customHeight="1">
      <c r="A45" s="62" t="s">
        <v>64</v>
      </c>
      <c r="B45" s="79"/>
      <c r="C45" s="63" t="s">
        <v>45</v>
      </c>
      <c r="D45" s="79"/>
      <c r="E45" s="79"/>
      <c r="F45" s="185"/>
      <c r="G45" s="79"/>
      <c r="H45" s="144"/>
      <c r="I45" s="145"/>
      <c r="J45" s="79"/>
      <c r="K45" s="79"/>
      <c r="L45" s="79"/>
      <c r="M45" s="79"/>
      <c r="N45" s="79"/>
      <c r="O45" s="79"/>
      <c r="P45" s="79"/>
      <c r="Q45" s="146"/>
    </row>
    <row r="46" spans="1:17" ht="20.100000000000001" customHeight="1">
      <c r="A46" s="57" t="s">
        <v>224</v>
      </c>
      <c r="B46" s="197" t="s">
        <v>310</v>
      </c>
      <c r="C46" s="264" t="s">
        <v>309</v>
      </c>
      <c r="D46" s="197" t="s">
        <v>315</v>
      </c>
      <c r="E46" s="197" t="s">
        <v>230</v>
      </c>
      <c r="F46" s="285">
        <v>230017</v>
      </c>
      <c r="G46" s="197">
        <v>356</v>
      </c>
      <c r="H46" s="266">
        <v>6240</v>
      </c>
      <c r="I46" s="267" t="s">
        <v>313</v>
      </c>
      <c r="J46" s="197">
        <v>15</v>
      </c>
      <c r="K46" s="197" t="s">
        <v>143</v>
      </c>
      <c r="L46" s="197" t="s">
        <v>144</v>
      </c>
      <c r="M46" s="197">
        <v>120</v>
      </c>
      <c r="N46" s="197">
        <v>2</v>
      </c>
      <c r="O46" s="197">
        <v>7</v>
      </c>
      <c r="P46" s="197" t="s">
        <v>21</v>
      </c>
      <c r="Q46" s="268" t="s">
        <v>21</v>
      </c>
    </row>
    <row r="47" spans="1:17" ht="20.100000000000001" customHeight="1">
      <c r="A47" s="57" t="s">
        <v>140</v>
      </c>
      <c r="B47" s="106" t="s">
        <v>142</v>
      </c>
      <c r="C47" s="65" t="s">
        <v>223</v>
      </c>
      <c r="D47" s="106" t="s">
        <v>257</v>
      </c>
      <c r="E47" s="106" t="s">
        <v>253</v>
      </c>
      <c r="F47" s="215">
        <v>160047</v>
      </c>
      <c r="G47" s="106">
        <v>232</v>
      </c>
      <c r="H47" s="107">
        <v>2900</v>
      </c>
      <c r="I47" s="108" t="s">
        <v>60</v>
      </c>
      <c r="J47" s="106">
        <v>12.5</v>
      </c>
      <c r="K47" s="106" t="s">
        <v>143</v>
      </c>
      <c r="L47" s="106" t="s">
        <v>144</v>
      </c>
      <c r="M47" s="106">
        <v>240</v>
      </c>
      <c r="N47" s="106">
        <v>2</v>
      </c>
      <c r="O47" s="106">
        <v>4</v>
      </c>
      <c r="P47" s="106" t="s">
        <v>156</v>
      </c>
      <c r="Q47" s="142" t="s">
        <v>21</v>
      </c>
    </row>
    <row r="48" spans="1:17" ht="20.100000000000001" customHeight="1">
      <c r="A48" s="140" t="s">
        <v>141</v>
      </c>
      <c r="B48" s="78"/>
      <c r="C48" s="63" t="s">
        <v>45</v>
      </c>
      <c r="D48" s="78"/>
      <c r="E48" s="78"/>
      <c r="F48" s="187"/>
      <c r="G48" s="78"/>
      <c r="H48" s="80"/>
      <c r="I48" s="81"/>
      <c r="J48" s="78"/>
      <c r="K48" s="78"/>
      <c r="L48" s="78"/>
      <c r="M48" s="78"/>
      <c r="N48" s="78"/>
      <c r="O48" s="78"/>
      <c r="P48" s="78"/>
      <c r="Q48" s="143"/>
    </row>
    <row r="49" spans="1:17" ht="20.100000000000001" customHeight="1">
      <c r="A49" s="138" t="s">
        <v>149</v>
      </c>
      <c r="B49" s="103" t="s">
        <v>150</v>
      </c>
      <c r="C49" s="65" t="s">
        <v>157</v>
      </c>
      <c r="D49" s="103" t="s">
        <v>239</v>
      </c>
      <c r="E49" s="103">
        <v>9618434</v>
      </c>
      <c r="F49" s="188" t="s">
        <v>240</v>
      </c>
      <c r="G49" s="103">
        <v>287</v>
      </c>
      <c r="H49" s="104">
        <v>4500</v>
      </c>
      <c r="I49" s="105" t="s">
        <v>152</v>
      </c>
      <c r="J49" s="103">
        <v>13</v>
      </c>
      <c r="K49" s="103" t="s">
        <v>153</v>
      </c>
      <c r="L49" s="103" t="s">
        <v>33</v>
      </c>
      <c r="M49" s="103">
        <v>240</v>
      </c>
      <c r="N49" s="103">
        <v>2</v>
      </c>
      <c r="O49" s="103">
        <v>3</v>
      </c>
      <c r="P49" s="103" t="s">
        <v>156</v>
      </c>
      <c r="Q49" s="141" t="s">
        <v>156</v>
      </c>
    </row>
    <row r="50" spans="1:17" ht="20.100000000000001" customHeight="1">
      <c r="A50" s="57" t="s">
        <v>158</v>
      </c>
      <c r="B50" s="106"/>
      <c r="C50" s="123" t="s">
        <v>45</v>
      </c>
      <c r="D50" s="106"/>
      <c r="E50" s="106"/>
      <c r="F50" s="186"/>
      <c r="G50" s="106"/>
      <c r="H50" s="107"/>
      <c r="I50" s="108"/>
      <c r="J50" s="106"/>
      <c r="K50" s="106"/>
      <c r="L50" s="106"/>
      <c r="M50" s="106"/>
      <c r="N50" s="106"/>
      <c r="O50" s="106"/>
      <c r="P50" s="106"/>
      <c r="Q50" s="142"/>
    </row>
    <row r="51" spans="1:17" ht="20.100000000000001" customHeight="1">
      <c r="A51" s="62" t="s">
        <v>151</v>
      </c>
      <c r="B51" s="79"/>
      <c r="C51" s="63" t="s">
        <v>45</v>
      </c>
      <c r="D51" s="79"/>
      <c r="E51" s="79"/>
      <c r="F51" s="185"/>
      <c r="G51" s="79"/>
      <c r="H51" s="144"/>
      <c r="I51" s="145"/>
      <c r="J51" s="79"/>
      <c r="K51" s="79"/>
      <c r="L51" s="79"/>
      <c r="M51" s="79"/>
      <c r="N51" s="79"/>
      <c r="O51" s="79"/>
      <c r="P51" s="79"/>
      <c r="Q51" s="146"/>
    </row>
    <row r="52" spans="1:17" ht="20.100000000000001" customHeight="1">
      <c r="A52" s="152" t="s">
        <v>166</v>
      </c>
      <c r="B52" s="77" t="s">
        <v>168</v>
      </c>
      <c r="C52" s="65" t="s">
        <v>182</v>
      </c>
      <c r="D52" s="77" t="s">
        <v>255</v>
      </c>
      <c r="E52" s="77" t="s">
        <v>230</v>
      </c>
      <c r="F52" s="216">
        <v>152802</v>
      </c>
      <c r="G52" s="77">
        <v>297</v>
      </c>
      <c r="H52" s="149">
        <v>5000</v>
      </c>
      <c r="I52" s="76" t="s">
        <v>180</v>
      </c>
      <c r="J52" s="77">
        <v>13</v>
      </c>
      <c r="K52" s="77" t="s">
        <v>115</v>
      </c>
      <c r="L52" s="77" t="s">
        <v>33</v>
      </c>
      <c r="M52" s="77">
        <v>230</v>
      </c>
      <c r="N52" s="77">
        <v>2</v>
      </c>
      <c r="O52" s="77">
        <v>2</v>
      </c>
      <c r="P52" s="77" t="s">
        <v>156</v>
      </c>
      <c r="Q52" s="151" t="s">
        <v>156</v>
      </c>
    </row>
    <row r="53" spans="1:17" ht="20.100000000000001" customHeight="1">
      <c r="A53" s="57" t="s">
        <v>167</v>
      </c>
      <c r="B53" s="106"/>
      <c r="C53" s="123" t="s">
        <v>45</v>
      </c>
      <c r="D53" s="106"/>
      <c r="E53" s="106"/>
      <c r="F53" s="186"/>
      <c r="G53" s="106"/>
      <c r="H53" s="107"/>
      <c r="I53" s="108"/>
      <c r="J53" s="106"/>
      <c r="K53" s="106"/>
      <c r="L53" s="106"/>
      <c r="M53" s="106"/>
      <c r="N53" s="106"/>
      <c r="O53" s="106"/>
      <c r="P53" s="106"/>
      <c r="Q53" s="142"/>
    </row>
    <row r="54" spans="1:17" ht="20.100000000000001" customHeight="1">
      <c r="A54" s="62" t="s">
        <v>151</v>
      </c>
      <c r="B54" s="79"/>
      <c r="C54" s="63" t="s">
        <v>45</v>
      </c>
      <c r="D54" s="79"/>
      <c r="E54" s="79"/>
      <c r="F54" s="185"/>
      <c r="G54" s="79"/>
      <c r="H54" s="144"/>
      <c r="I54" s="145"/>
      <c r="J54" s="79"/>
      <c r="K54" s="79"/>
      <c r="L54" s="79"/>
      <c r="M54" s="79"/>
      <c r="N54" s="79"/>
      <c r="O54" s="79"/>
      <c r="P54" s="79"/>
      <c r="Q54" s="146"/>
    </row>
    <row r="55" spans="1:17" ht="20.100000000000001" customHeight="1">
      <c r="A55" s="152" t="s">
        <v>169</v>
      </c>
      <c r="B55" s="77" t="s">
        <v>190</v>
      </c>
      <c r="C55" s="65" t="s">
        <v>183</v>
      </c>
      <c r="D55" s="77" t="s">
        <v>241</v>
      </c>
      <c r="E55" s="77" t="s">
        <v>230</v>
      </c>
      <c r="F55" s="189" t="s">
        <v>254</v>
      </c>
      <c r="G55" s="77">
        <v>292</v>
      </c>
      <c r="H55" s="149">
        <v>4600</v>
      </c>
      <c r="I55" s="76" t="s">
        <v>176</v>
      </c>
      <c r="J55" s="77">
        <v>14.4</v>
      </c>
      <c r="K55" s="77" t="s">
        <v>115</v>
      </c>
      <c r="L55" s="77" t="s">
        <v>44</v>
      </c>
      <c r="M55" s="77">
        <v>240</v>
      </c>
      <c r="N55" s="77">
        <v>2</v>
      </c>
      <c r="O55" s="77">
        <v>5.71</v>
      </c>
      <c r="P55" s="77" t="s">
        <v>156</v>
      </c>
      <c r="Q55" s="151" t="s">
        <v>156</v>
      </c>
    </row>
    <row r="56" spans="1:17" ht="20.100000000000001" customHeight="1">
      <c r="A56" s="57" t="s">
        <v>178</v>
      </c>
      <c r="B56" s="106" t="s">
        <v>191</v>
      </c>
      <c r="C56" s="123" t="s">
        <v>179</v>
      </c>
      <c r="D56" s="106" t="s">
        <v>242</v>
      </c>
      <c r="E56" s="106">
        <v>9774147</v>
      </c>
      <c r="F56" s="186" t="s">
        <v>285</v>
      </c>
      <c r="G56" s="75">
        <v>292</v>
      </c>
      <c r="H56" s="98">
        <v>4600</v>
      </c>
      <c r="I56" s="74" t="s">
        <v>177</v>
      </c>
      <c r="J56" s="75">
        <v>13</v>
      </c>
      <c r="K56" s="75" t="s">
        <v>115</v>
      </c>
      <c r="L56" s="75" t="s">
        <v>44</v>
      </c>
      <c r="M56" s="75" t="s">
        <v>20</v>
      </c>
      <c r="N56" s="75" t="s">
        <v>20</v>
      </c>
      <c r="O56" s="75" t="s">
        <v>20</v>
      </c>
      <c r="P56" s="75" t="s">
        <v>156</v>
      </c>
      <c r="Q56" s="137" t="s">
        <v>156</v>
      </c>
    </row>
    <row r="57" spans="1:17" ht="20.100000000000001" customHeight="1">
      <c r="A57" s="62" t="s">
        <v>226</v>
      </c>
      <c r="B57" s="79"/>
      <c r="C57" s="63" t="s">
        <v>45</v>
      </c>
      <c r="D57" s="79"/>
      <c r="E57" s="79"/>
      <c r="F57" s="185"/>
      <c r="G57" s="79"/>
      <c r="H57" s="144"/>
      <c r="I57" s="145"/>
      <c r="J57" s="79"/>
      <c r="K57" s="79"/>
      <c r="L57" s="79"/>
      <c r="M57" s="79"/>
      <c r="N57" s="79"/>
      <c r="O57" s="79"/>
      <c r="P57" s="79"/>
      <c r="Q57" s="146"/>
    </row>
    <row r="58" spans="1:17" ht="20.100000000000001" customHeight="1">
      <c r="A58" s="57" t="s">
        <v>172</v>
      </c>
      <c r="B58" s="197" t="s">
        <v>303</v>
      </c>
      <c r="C58" s="264" t="s">
        <v>305</v>
      </c>
      <c r="D58" s="197" t="s">
        <v>306</v>
      </c>
      <c r="E58" s="197" t="s">
        <v>230</v>
      </c>
      <c r="F58" s="265" t="s">
        <v>307</v>
      </c>
      <c r="G58" s="197">
        <v>167</v>
      </c>
      <c r="H58" s="266">
        <v>2400</v>
      </c>
      <c r="I58" s="267" t="s">
        <v>308</v>
      </c>
      <c r="J58" s="197">
        <v>12.4</v>
      </c>
      <c r="K58" s="197" t="s">
        <v>115</v>
      </c>
      <c r="L58" s="197" t="s">
        <v>33</v>
      </c>
      <c r="M58" s="197">
        <v>120</v>
      </c>
      <c r="N58" s="197">
        <v>2</v>
      </c>
      <c r="O58" s="197">
        <v>3.67</v>
      </c>
      <c r="P58" s="197" t="s">
        <v>156</v>
      </c>
      <c r="Q58" s="268" t="s">
        <v>156</v>
      </c>
    </row>
    <row r="59" spans="1:17" ht="20.100000000000001" customHeight="1">
      <c r="A59" s="57" t="s">
        <v>173</v>
      </c>
      <c r="B59" s="106"/>
      <c r="C59" s="123" t="s">
        <v>45</v>
      </c>
      <c r="D59" s="106"/>
      <c r="E59" s="106"/>
      <c r="F59" s="186"/>
      <c r="G59" s="75"/>
      <c r="H59" s="98"/>
      <c r="I59" s="74"/>
      <c r="J59" s="75"/>
      <c r="K59" s="75"/>
      <c r="L59" s="75"/>
      <c r="M59" s="75"/>
      <c r="N59" s="75"/>
      <c r="O59" s="75"/>
      <c r="P59" s="75"/>
      <c r="Q59" s="137"/>
    </row>
    <row r="60" spans="1:17" ht="20.100000000000001" customHeight="1">
      <c r="A60" s="62" t="s">
        <v>174</v>
      </c>
      <c r="B60" s="79"/>
      <c r="C60" s="63" t="s">
        <v>45</v>
      </c>
      <c r="D60" s="79"/>
      <c r="E60" s="79"/>
      <c r="F60" s="185"/>
      <c r="G60" s="79"/>
      <c r="H60" s="144"/>
      <c r="I60" s="145"/>
      <c r="J60" s="79"/>
      <c r="K60" s="79"/>
      <c r="L60" s="79"/>
      <c r="M60" s="79"/>
      <c r="N60" s="79"/>
      <c r="O60" s="79"/>
      <c r="P60" s="79"/>
      <c r="Q60" s="146"/>
    </row>
    <row r="143" spans="1:1" ht="20.100000000000001" customHeight="1">
      <c r="A143" s="176" t="s">
        <v>209</v>
      </c>
    </row>
  </sheetData>
  <autoFilter ref="A4:Q60"/>
  <mergeCells count="18">
    <mergeCell ref="A1:Q1"/>
    <mergeCell ref="A2:Q2"/>
    <mergeCell ref="A3:A5"/>
    <mergeCell ref="B3:B5"/>
    <mergeCell ref="D3:D5"/>
    <mergeCell ref="E3:E5"/>
    <mergeCell ref="F3:F5"/>
    <mergeCell ref="G3:G5"/>
    <mergeCell ref="P3:P5"/>
    <mergeCell ref="Q3:Q5"/>
    <mergeCell ref="M3:O3"/>
    <mergeCell ref="H3:H5"/>
    <mergeCell ref="I3:I5"/>
    <mergeCell ref="J3:J5"/>
    <mergeCell ref="A17:A19"/>
    <mergeCell ref="K3:K5"/>
    <mergeCell ref="L3:L5"/>
    <mergeCell ref="C3:C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Width="0" fitToHeight="0" orientation="portrait" r:id="rId1"/>
  <rowBreaks count="1" manualBreakCount="1">
    <brk id="3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pane ySplit="3" topLeftCell="A4" activePane="bottomLeft" state="frozen"/>
      <selection pane="bottomLeft" sqref="A1:J1"/>
    </sheetView>
  </sheetViews>
  <sheetFormatPr defaultRowHeight="16.5"/>
  <cols>
    <col min="1" max="1" width="14.875" style="1" customWidth="1"/>
    <col min="2" max="2" width="9.875" style="26" customWidth="1"/>
    <col min="3" max="3" width="17.25" style="26" customWidth="1"/>
    <col min="4" max="5" width="8.125" style="1" customWidth="1"/>
    <col min="6" max="6" width="8.125" style="2" customWidth="1"/>
    <col min="7" max="10" width="8.125" style="1" customWidth="1"/>
    <col min="11" max="11" width="19.125" style="1" bestFit="1" customWidth="1"/>
    <col min="12" max="16384" width="9" style="1"/>
  </cols>
  <sheetData>
    <row r="1" spans="1:10" ht="31.5">
      <c r="A1" s="326" t="s">
        <v>12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0">
      <c r="A2" s="338">
        <f ca="1">TODAY()</f>
        <v>46052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40.5" customHeight="1">
      <c r="A3" s="3" t="s">
        <v>65</v>
      </c>
      <c r="B3" s="31" t="s">
        <v>109</v>
      </c>
      <c r="C3" s="110" t="s">
        <v>0</v>
      </c>
      <c r="D3" s="31" t="s">
        <v>14</v>
      </c>
      <c r="E3" s="31" t="s">
        <v>15</v>
      </c>
      <c r="F3" s="32" t="s">
        <v>66</v>
      </c>
      <c r="G3" s="31" t="s">
        <v>116</v>
      </c>
      <c r="H3" s="4" t="s">
        <v>67</v>
      </c>
      <c r="I3" s="33" t="s">
        <v>68</v>
      </c>
      <c r="J3" s="111" t="s">
        <v>69</v>
      </c>
    </row>
    <row r="4" spans="1:10" ht="18" customHeight="1">
      <c r="A4" s="34" t="s">
        <v>22</v>
      </c>
      <c r="B4" s="112" t="s">
        <v>145</v>
      </c>
      <c r="C4" s="174" t="s">
        <v>160</v>
      </c>
      <c r="D4" s="112">
        <v>346</v>
      </c>
      <c r="E4" s="180">
        <v>6400</v>
      </c>
      <c r="F4" s="113">
        <v>43009</v>
      </c>
      <c r="G4" s="117">
        <v>13</v>
      </c>
      <c r="H4" s="118">
        <v>36.700000000000003</v>
      </c>
      <c r="I4" s="119">
        <v>10.6</v>
      </c>
      <c r="J4" s="120">
        <v>4.9000000000000004</v>
      </c>
    </row>
    <row r="5" spans="1:10" ht="18" customHeight="1">
      <c r="A5" s="40" t="s">
        <v>2</v>
      </c>
      <c r="B5" s="227" t="s">
        <v>286</v>
      </c>
      <c r="C5" s="228" t="s">
        <v>288</v>
      </c>
      <c r="D5" s="227">
        <v>327</v>
      </c>
      <c r="E5" s="231">
        <v>5160</v>
      </c>
      <c r="F5" s="229">
        <v>44735</v>
      </c>
      <c r="G5" s="230">
        <v>13</v>
      </c>
      <c r="H5" s="233">
        <v>36.369999999999997</v>
      </c>
      <c r="I5" s="234">
        <v>10</v>
      </c>
      <c r="J5" s="232">
        <v>4.91</v>
      </c>
    </row>
    <row r="6" spans="1:10" ht="18" customHeight="1">
      <c r="A6" s="40" t="s">
        <v>3</v>
      </c>
      <c r="B6" s="21" t="s">
        <v>23</v>
      </c>
      <c r="C6" s="109" t="s">
        <v>4</v>
      </c>
      <c r="D6" s="21">
        <v>218</v>
      </c>
      <c r="E6" s="48">
        <v>4500</v>
      </c>
      <c r="F6" s="49">
        <v>38838</v>
      </c>
      <c r="G6" s="21">
        <v>12.5</v>
      </c>
      <c r="H6" s="50">
        <v>34.22</v>
      </c>
      <c r="I6" s="50">
        <v>9.5</v>
      </c>
      <c r="J6" s="51">
        <v>4.5</v>
      </c>
    </row>
    <row r="7" spans="1:10" ht="18" customHeight="1">
      <c r="A7" s="114"/>
      <c r="B7" s="15" t="s">
        <v>299</v>
      </c>
      <c r="C7" s="23" t="s">
        <v>298</v>
      </c>
      <c r="D7" s="15">
        <v>296</v>
      </c>
      <c r="E7" s="16">
        <v>3980</v>
      </c>
      <c r="F7" s="200">
        <v>44965</v>
      </c>
      <c r="G7" s="190">
        <v>12.5</v>
      </c>
      <c r="H7" s="207">
        <v>34.53</v>
      </c>
      <c r="I7" s="207">
        <v>10</v>
      </c>
      <c r="J7" s="208">
        <v>4.5199999999999996</v>
      </c>
    </row>
    <row r="8" spans="1:10" ht="18" customHeight="1">
      <c r="A8" s="114"/>
      <c r="B8" s="15" t="s">
        <v>293</v>
      </c>
      <c r="C8" s="23" t="s">
        <v>294</v>
      </c>
      <c r="D8" s="15">
        <v>167</v>
      </c>
      <c r="E8" s="16">
        <v>2900</v>
      </c>
      <c r="F8" s="200" t="s">
        <v>296</v>
      </c>
      <c r="G8" s="190">
        <v>11.5</v>
      </c>
      <c r="H8" s="207">
        <v>28.99</v>
      </c>
      <c r="I8" s="207">
        <v>8.6</v>
      </c>
      <c r="J8" s="208">
        <v>3.8</v>
      </c>
    </row>
    <row r="9" spans="1:10" ht="18" customHeight="1">
      <c r="A9" s="114"/>
      <c r="B9" s="15" t="s">
        <v>117</v>
      </c>
      <c r="C9" s="23" t="s">
        <v>118</v>
      </c>
      <c r="D9" s="15">
        <v>143</v>
      </c>
      <c r="E9" s="16">
        <v>2480</v>
      </c>
      <c r="F9" s="17">
        <v>41061</v>
      </c>
      <c r="G9" s="15">
        <v>12</v>
      </c>
      <c r="H9" s="18">
        <v>26.55</v>
      </c>
      <c r="I9" s="18">
        <v>8</v>
      </c>
      <c r="J9" s="41">
        <v>3.6</v>
      </c>
    </row>
    <row r="10" spans="1:10" ht="18" customHeight="1">
      <c r="A10" s="115"/>
      <c r="B10" s="30" t="s">
        <v>24</v>
      </c>
      <c r="C10" s="116" t="s">
        <v>5</v>
      </c>
      <c r="D10" s="30">
        <v>126</v>
      </c>
      <c r="E10" s="44">
        <v>2400</v>
      </c>
      <c r="F10" s="45">
        <v>35916</v>
      </c>
      <c r="G10" s="30">
        <v>12</v>
      </c>
      <c r="H10" s="46">
        <v>27.16</v>
      </c>
      <c r="I10" s="46">
        <v>8</v>
      </c>
      <c r="J10" s="47">
        <v>3.6</v>
      </c>
    </row>
    <row r="11" spans="1:10" ht="18" customHeight="1">
      <c r="A11" s="40" t="s">
        <v>25</v>
      </c>
      <c r="B11" s="21" t="s">
        <v>197</v>
      </c>
      <c r="C11" s="21" t="s">
        <v>202</v>
      </c>
      <c r="D11" s="167">
        <v>396</v>
      </c>
      <c r="E11" s="168">
        <v>6500</v>
      </c>
      <c r="F11" s="169" t="s">
        <v>204</v>
      </c>
      <c r="G11" s="167">
        <v>14</v>
      </c>
      <c r="H11" s="170">
        <v>36.99</v>
      </c>
      <c r="I11" s="170">
        <v>11</v>
      </c>
      <c r="J11" s="171">
        <v>4.95</v>
      </c>
    </row>
    <row r="12" spans="1:10" ht="18" customHeight="1">
      <c r="A12" s="40" t="s">
        <v>198</v>
      </c>
      <c r="B12" s="21" t="s">
        <v>200</v>
      </c>
      <c r="C12" s="21" t="s">
        <v>201</v>
      </c>
      <c r="D12" s="21">
        <v>331</v>
      </c>
      <c r="E12" s="48">
        <v>5800</v>
      </c>
      <c r="F12" s="49">
        <v>41699</v>
      </c>
      <c r="G12" s="21">
        <v>14</v>
      </c>
      <c r="H12" s="50">
        <v>36.18</v>
      </c>
      <c r="I12" s="50">
        <v>10.5</v>
      </c>
      <c r="J12" s="51">
        <v>4.72</v>
      </c>
    </row>
    <row r="13" spans="1:10" ht="18" customHeight="1">
      <c r="A13" s="40" t="s">
        <v>199</v>
      </c>
      <c r="B13" s="15" t="s">
        <v>50</v>
      </c>
      <c r="C13" s="15" t="s">
        <v>103</v>
      </c>
      <c r="D13" s="15">
        <v>313</v>
      </c>
      <c r="E13" s="16">
        <v>4500</v>
      </c>
      <c r="F13" s="17">
        <v>39630</v>
      </c>
      <c r="G13" s="15">
        <v>12</v>
      </c>
      <c r="H13" s="18">
        <v>34.200000000000003</v>
      </c>
      <c r="I13" s="19">
        <v>10</v>
      </c>
      <c r="J13" s="52">
        <v>4.5</v>
      </c>
    </row>
    <row r="14" spans="1:10" ht="18" customHeight="1">
      <c r="A14" s="40"/>
      <c r="B14" s="15" t="s">
        <v>273</v>
      </c>
      <c r="C14" s="15" t="s">
        <v>274</v>
      </c>
      <c r="D14" s="15">
        <v>294</v>
      </c>
      <c r="E14" s="16">
        <v>3900</v>
      </c>
      <c r="F14" s="17" t="s">
        <v>281</v>
      </c>
      <c r="G14" s="190">
        <v>13.5</v>
      </c>
      <c r="H14" s="18">
        <v>33.21</v>
      </c>
      <c r="I14" s="18">
        <v>10</v>
      </c>
      <c r="J14" s="41">
        <v>4.5</v>
      </c>
    </row>
    <row r="15" spans="1:10" ht="18" customHeight="1">
      <c r="A15" s="42"/>
      <c r="B15" s="15" t="s">
        <v>56</v>
      </c>
      <c r="C15" s="15" t="s">
        <v>104</v>
      </c>
      <c r="D15" s="15">
        <v>158</v>
      </c>
      <c r="E15" s="16">
        <v>2400</v>
      </c>
      <c r="F15" s="17">
        <v>41030</v>
      </c>
      <c r="G15" s="15">
        <v>12.5</v>
      </c>
      <c r="H15" s="18">
        <v>27.24</v>
      </c>
      <c r="I15" s="18">
        <v>8.5</v>
      </c>
      <c r="J15" s="41">
        <v>3.75</v>
      </c>
    </row>
    <row r="16" spans="1:10" ht="18" customHeight="1">
      <c r="A16" s="42"/>
      <c r="B16" s="15" t="s">
        <v>57</v>
      </c>
      <c r="C16" s="27" t="s">
        <v>105</v>
      </c>
      <c r="D16" s="27">
        <v>124</v>
      </c>
      <c r="E16" s="16">
        <v>2400</v>
      </c>
      <c r="F16" s="17">
        <v>36617</v>
      </c>
      <c r="G16" s="15">
        <v>12.7</v>
      </c>
      <c r="H16" s="18">
        <v>25.73</v>
      </c>
      <c r="I16" s="18">
        <v>8</v>
      </c>
      <c r="J16" s="41">
        <v>3.6</v>
      </c>
    </row>
    <row r="17" spans="1:10" ht="18" customHeight="1">
      <c r="A17" s="53"/>
      <c r="B17" s="190" t="s">
        <v>52</v>
      </c>
      <c r="C17" s="190" t="s">
        <v>106</v>
      </c>
      <c r="D17" s="190">
        <v>152</v>
      </c>
      <c r="E17" s="206">
        <v>1560</v>
      </c>
      <c r="F17" s="200">
        <v>45419</v>
      </c>
      <c r="G17" s="190">
        <v>11</v>
      </c>
      <c r="H17" s="207">
        <v>26.44</v>
      </c>
      <c r="I17" s="207">
        <v>8.3000000000000007</v>
      </c>
      <c r="J17" s="208">
        <v>3.75</v>
      </c>
    </row>
    <row r="18" spans="1:10" ht="18" customHeight="1">
      <c r="A18" s="34" t="s">
        <v>26</v>
      </c>
      <c r="B18" s="35" t="s">
        <v>55</v>
      </c>
      <c r="C18" s="96" t="s">
        <v>188</v>
      </c>
      <c r="D18" s="156">
        <v>262</v>
      </c>
      <c r="E18" s="36">
        <v>5800</v>
      </c>
      <c r="F18" s="37">
        <v>40940</v>
      </c>
      <c r="G18" s="35">
        <v>13</v>
      </c>
      <c r="H18" s="38">
        <v>36.47</v>
      </c>
      <c r="I18" s="38">
        <v>10</v>
      </c>
      <c r="J18" s="39">
        <v>4.7</v>
      </c>
    </row>
    <row r="19" spans="1:10" ht="18" customHeight="1">
      <c r="A19" s="40" t="s">
        <v>6</v>
      </c>
      <c r="B19" s="15" t="s">
        <v>27</v>
      </c>
      <c r="C19" s="82" t="s">
        <v>189</v>
      </c>
      <c r="D19" s="27">
        <v>221</v>
      </c>
      <c r="E19" s="16">
        <v>4500</v>
      </c>
      <c r="F19" s="17">
        <v>38869</v>
      </c>
      <c r="G19" s="15">
        <v>14</v>
      </c>
      <c r="H19" s="18">
        <v>34.22</v>
      </c>
      <c r="I19" s="18">
        <v>9.5</v>
      </c>
      <c r="J19" s="41">
        <v>4.5</v>
      </c>
    </row>
    <row r="20" spans="1:10" ht="18" customHeight="1">
      <c r="A20" s="40" t="s">
        <v>227</v>
      </c>
      <c r="B20" s="15" t="s">
        <v>110</v>
      </c>
      <c r="C20" s="82" t="s">
        <v>187</v>
      </c>
      <c r="D20" s="27">
        <v>295</v>
      </c>
      <c r="E20" s="16">
        <v>3900</v>
      </c>
      <c r="F20" s="17" t="s">
        <v>112</v>
      </c>
      <c r="G20" s="15">
        <v>14</v>
      </c>
      <c r="H20" s="18">
        <v>33.18</v>
      </c>
      <c r="I20" s="18">
        <v>10</v>
      </c>
      <c r="J20" s="41">
        <v>4.5</v>
      </c>
    </row>
    <row r="21" spans="1:10" ht="18" customHeight="1">
      <c r="A21" s="40"/>
      <c r="B21" s="190" t="s">
        <v>271</v>
      </c>
      <c r="C21" s="191" t="s">
        <v>272</v>
      </c>
      <c r="D21" s="221">
        <v>302</v>
      </c>
      <c r="E21" s="222">
        <v>3800</v>
      </c>
      <c r="F21" s="223" t="s">
        <v>269</v>
      </c>
      <c r="G21" s="221">
        <v>14</v>
      </c>
      <c r="H21" s="224">
        <v>34.450000000000003</v>
      </c>
      <c r="I21" s="224">
        <v>10</v>
      </c>
      <c r="J21" s="225">
        <v>4.5</v>
      </c>
    </row>
    <row r="22" spans="1:10" ht="18" customHeight="1">
      <c r="A22" s="43"/>
      <c r="B22" s="30" t="s">
        <v>28</v>
      </c>
      <c r="C22" s="84" t="s">
        <v>101</v>
      </c>
      <c r="D22" s="87">
        <v>104</v>
      </c>
      <c r="E22" s="44">
        <v>2090</v>
      </c>
      <c r="F22" s="45">
        <v>35125</v>
      </c>
      <c r="G22" s="30">
        <v>14</v>
      </c>
      <c r="H22" s="46">
        <v>23.71</v>
      </c>
      <c r="I22" s="46">
        <v>8</v>
      </c>
      <c r="J22" s="47">
        <v>3.6</v>
      </c>
    </row>
    <row r="23" spans="1:10" ht="18" customHeight="1">
      <c r="A23" s="159" t="s">
        <v>196</v>
      </c>
      <c r="B23" s="158" t="s">
        <v>195</v>
      </c>
      <c r="C23" s="160" t="s">
        <v>205</v>
      </c>
      <c r="D23" s="161">
        <v>334</v>
      </c>
      <c r="E23" s="162">
        <v>6418</v>
      </c>
      <c r="F23" s="163">
        <v>43312</v>
      </c>
      <c r="G23" s="161">
        <v>14.8</v>
      </c>
      <c r="H23" s="164">
        <v>37.14</v>
      </c>
      <c r="I23" s="164">
        <v>10.6</v>
      </c>
      <c r="J23" s="165">
        <v>4.7</v>
      </c>
    </row>
    <row r="24" spans="1:10" ht="18" customHeight="1">
      <c r="A24" s="40" t="s">
        <v>225</v>
      </c>
      <c r="B24" s="21" t="s">
        <v>119</v>
      </c>
      <c r="C24" s="100" t="s">
        <v>207</v>
      </c>
      <c r="D24" s="89">
        <v>296</v>
      </c>
      <c r="E24" s="48">
        <v>5220</v>
      </c>
      <c r="F24" s="49">
        <v>41153</v>
      </c>
      <c r="G24" s="21">
        <v>13.6</v>
      </c>
      <c r="H24" s="50">
        <v>34.26</v>
      </c>
      <c r="I24" s="50">
        <v>10</v>
      </c>
      <c r="J24" s="51">
        <v>4.5999999999999996</v>
      </c>
    </row>
    <row r="25" spans="1:10" ht="18" customHeight="1">
      <c r="A25" s="40" t="s">
        <v>194</v>
      </c>
      <c r="B25" s="15" t="s">
        <v>53</v>
      </c>
      <c r="C25" s="23" t="s">
        <v>208</v>
      </c>
      <c r="D25" s="15">
        <v>266</v>
      </c>
      <c r="E25" s="16">
        <v>4500</v>
      </c>
      <c r="F25" s="17">
        <v>38961</v>
      </c>
      <c r="G25" s="15">
        <v>14</v>
      </c>
      <c r="H25" s="18">
        <v>32.409999999999997</v>
      </c>
      <c r="I25" s="18">
        <v>9.5</v>
      </c>
      <c r="J25" s="41">
        <v>4.5</v>
      </c>
    </row>
    <row r="26" spans="1:10" ht="18" customHeight="1">
      <c r="A26" s="40"/>
      <c r="B26" s="27" t="s">
        <v>332</v>
      </c>
      <c r="C26" s="23" t="s">
        <v>333</v>
      </c>
      <c r="D26" s="190">
        <v>303</v>
      </c>
      <c r="E26" s="206">
        <v>3208</v>
      </c>
      <c r="F26" s="200" t="s">
        <v>336</v>
      </c>
      <c r="G26" s="190">
        <v>12</v>
      </c>
      <c r="H26" s="207">
        <v>30.84</v>
      </c>
      <c r="I26" s="207">
        <v>10.5</v>
      </c>
      <c r="J26" s="208">
        <v>5.2</v>
      </c>
    </row>
    <row r="27" spans="1:10" ht="18" customHeight="1">
      <c r="A27" s="40"/>
      <c r="B27" s="15" t="s">
        <v>122</v>
      </c>
      <c r="C27" s="23" t="s">
        <v>186</v>
      </c>
      <c r="D27" s="15">
        <v>180</v>
      </c>
      <c r="E27" s="16">
        <v>2600</v>
      </c>
      <c r="F27" s="17" t="s">
        <v>123</v>
      </c>
      <c r="G27" s="15">
        <v>13.7</v>
      </c>
      <c r="H27" s="18">
        <v>28.87</v>
      </c>
      <c r="I27" s="18">
        <v>8.5</v>
      </c>
      <c r="J27" s="41">
        <v>3.8</v>
      </c>
    </row>
    <row r="28" spans="1:10" ht="18" customHeight="1">
      <c r="A28" s="42"/>
      <c r="B28" s="15" t="s">
        <v>120</v>
      </c>
      <c r="C28" s="23" t="s">
        <v>121</v>
      </c>
      <c r="D28" s="15">
        <v>122</v>
      </c>
      <c r="E28" s="16">
        <v>2400</v>
      </c>
      <c r="F28" s="17">
        <v>35916</v>
      </c>
      <c r="G28" s="15">
        <v>12.5</v>
      </c>
      <c r="H28" s="18">
        <v>25.79</v>
      </c>
      <c r="I28" s="18">
        <v>8</v>
      </c>
      <c r="J28" s="41">
        <v>3.6</v>
      </c>
    </row>
    <row r="29" spans="1:10" ht="18" customHeight="1">
      <c r="A29" s="53"/>
      <c r="B29" s="15" t="s">
        <v>124</v>
      </c>
      <c r="C29" s="24" t="s">
        <v>222</v>
      </c>
      <c r="D29" s="15">
        <v>103</v>
      </c>
      <c r="E29" s="16">
        <v>1880</v>
      </c>
      <c r="F29" s="17">
        <v>35096</v>
      </c>
      <c r="G29" s="15">
        <v>14</v>
      </c>
      <c r="H29" s="18">
        <v>23.71</v>
      </c>
      <c r="I29" s="18">
        <v>8</v>
      </c>
      <c r="J29" s="41">
        <v>3.6</v>
      </c>
    </row>
    <row r="30" spans="1:10" ht="18" customHeight="1">
      <c r="A30" s="34" t="s">
        <v>214</v>
      </c>
      <c r="B30" s="35" t="s">
        <v>125</v>
      </c>
      <c r="C30" s="22" t="s">
        <v>98</v>
      </c>
      <c r="D30" s="35">
        <v>312</v>
      </c>
      <c r="E30" s="36">
        <v>6000</v>
      </c>
      <c r="F30" s="37">
        <v>41395</v>
      </c>
      <c r="G30" s="35">
        <v>13</v>
      </c>
      <c r="H30" s="38">
        <v>36.54</v>
      </c>
      <c r="I30" s="38">
        <v>11.5</v>
      </c>
      <c r="J30" s="39">
        <v>4.8</v>
      </c>
    </row>
    <row r="31" spans="1:10" ht="18" customHeight="1">
      <c r="A31" s="40" t="s">
        <v>213</v>
      </c>
      <c r="B31" s="15" t="s">
        <v>126</v>
      </c>
      <c r="C31" s="23" t="s">
        <v>99</v>
      </c>
      <c r="D31" s="15">
        <v>306</v>
      </c>
      <c r="E31" s="16">
        <v>4500</v>
      </c>
      <c r="F31" s="17" t="s">
        <v>127</v>
      </c>
      <c r="G31" s="15">
        <v>13</v>
      </c>
      <c r="H31" s="19">
        <v>34</v>
      </c>
      <c r="I31" s="18">
        <v>11</v>
      </c>
      <c r="J31" s="41">
        <v>4.5</v>
      </c>
    </row>
    <row r="32" spans="1:10" ht="18" customHeight="1">
      <c r="A32" s="40" t="s">
        <v>211</v>
      </c>
      <c r="B32" s="341" t="s">
        <v>337</v>
      </c>
      <c r="C32" s="345" t="s">
        <v>338</v>
      </c>
      <c r="D32" s="341">
        <v>195</v>
      </c>
      <c r="E32" s="342">
        <v>3600</v>
      </c>
      <c r="F32" s="343" t="s">
        <v>340</v>
      </c>
      <c r="G32" s="341">
        <v>13</v>
      </c>
      <c r="H32" s="344">
        <v>30.96</v>
      </c>
      <c r="I32" s="344">
        <v>9.1999999999999993</v>
      </c>
      <c r="J32" s="346">
        <v>4.25</v>
      </c>
    </row>
    <row r="33" spans="1:11" ht="18" customHeight="1">
      <c r="A33" s="159" t="s">
        <v>1</v>
      </c>
      <c r="B33" s="15" t="s">
        <v>128</v>
      </c>
      <c r="C33" s="23" t="s">
        <v>139</v>
      </c>
      <c r="D33" s="15">
        <v>160</v>
      </c>
      <c r="E33" s="16">
        <v>2500</v>
      </c>
      <c r="F33" s="17">
        <v>41883</v>
      </c>
      <c r="G33" s="15">
        <v>13</v>
      </c>
      <c r="H33" s="19">
        <v>27.05</v>
      </c>
      <c r="I33" s="18">
        <v>9</v>
      </c>
      <c r="J33" s="41">
        <v>3.6</v>
      </c>
    </row>
    <row r="34" spans="1:11" ht="18" customHeight="1">
      <c r="A34" s="43"/>
      <c r="B34" s="30" t="s">
        <v>129</v>
      </c>
      <c r="C34" s="317" t="s">
        <v>100</v>
      </c>
      <c r="D34" s="30">
        <v>138</v>
      </c>
      <c r="E34" s="44">
        <v>1400</v>
      </c>
      <c r="F34" s="45">
        <v>36708</v>
      </c>
      <c r="G34" s="30">
        <v>13</v>
      </c>
      <c r="H34" s="46">
        <v>25.67</v>
      </c>
      <c r="I34" s="46">
        <v>8.6</v>
      </c>
      <c r="J34" s="47">
        <v>3.6</v>
      </c>
    </row>
    <row r="35" spans="1:11" ht="18" customHeight="1">
      <c r="A35" s="40" t="s">
        <v>29</v>
      </c>
      <c r="B35" s="167" t="s">
        <v>327</v>
      </c>
      <c r="C35" s="167" t="s">
        <v>328</v>
      </c>
      <c r="D35" s="167">
        <v>479</v>
      </c>
      <c r="E35" s="168">
        <v>4900</v>
      </c>
      <c r="F35" s="169">
        <v>45259</v>
      </c>
      <c r="G35" s="167">
        <v>14</v>
      </c>
      <c r="H35" s="170">
        <v>34.47</v>
      </c>
      <c r="I35" s="170">
        <v>10.3</v>
      </c>
      <c r="J35" s="171">
        <v>4.54</v>
      </c>
    </row>
    <row r="36" spans="1:11" ht="18" customHeight="1">
      <c r="A36" s="40" t="s">
        <v>266</v>
      </c>
      <c r="B36" s="190" t="s">
        <v>258</v>
      </c>
      <c r="C36" s="190" t="s">
        <v>260</v>
      </c>
      <c r="D36" s="190">
        <v>190</v>
      </c>
      <c r="E36" s="206">
        <v>3720</v>
      </c>
      <c r="F36" s="200" t="s">
        <v>263</v>
      </c>
      <c r="G36" s="190">
        <v>13.4</v>
      </c>
      <c r="H36" s="207">
        <v>30.06</v>
      </c>
      <c r="I36" s="207">
        <v>9</v>
      </c>
      <c r="J36" s="208">
        <v>3.9</v>
      </c>
    </row>
    <row r="37" spans="1:11" ht="18" customHeight="1">
      <c r="A37" s="55" t="s">
        <v>8</v>
      </c>
      <c r="B37" s="30" t="s">
        <v>161</v>
      </c>
      <c r="C37" s="30" t="s">
        <v>162</v>
      </c>
      <c r="D37" s="87">
        <v>287</v>
      </c>
      <c r="E37" s="290">
        <v>2800</v>
      </c>
      <c r="F37" s="291">
        <v>43101</v>
      </c>
      <c r="G37" s="87">
        <v>12.5</v>
      </c>
      <c r="H37" s="292">
        <v>28.87</v>
      </c>
      <c r="I37" s="292">
        <v>8.5</v>
      </c>
      <c r="J37" s="293">
        <v>3.8</v>
      </c>
    </row>
    <row r="38" spans="1:11" ht="18" customHeight="1">
      <c r="A38" s="131" t="s">
        <v>131</v>
      </c>
      <c r="B38" s="294" t="s">
        <v>321</v>
      </c>
      <c r="C38" s="294" t="s">
        <v>319</v>
      </c>
      <c r="D38" s="294">
        <v>398</v>
      </c>
      <c r="E38" s="295">
        <v>6962</v>
      </c>
      <c r="F38" s="296" t="s">
        <v>322</v>
      </c>
      <c r="G38" s="294">
        <v>13</v>
      </c>
      <c r="H38" s="297">
        <v>37.020000000000003</v>
      </c>
      <c r="I38" s="297">
        <v>11</v>
      </c>
      <c r="J38" s="298">
        <v>4.95</v>
      </c>
    </row>
    <row r="39" spans="1:11" s="10" customFormat="1" ht="18" customHeight="1">
      <c r="A39" s="40" t="s">
        <v>9</v>
      </c>
      <c r="B39" s="167" t="s">
        <v>243</v>
      </c>
      <c r="C39" s="287" t="s">
        <v>236</v>
      </c>
      <c r="D39" s="167">
        <v>136</v>
      </c>
      <c r="E39" s="168">
        <v>2400</v>
      </c>
      <c r="F39" s="169" t="s">
        <v>244</v>
      </c>
      <c r="G39" s="167">
        <v>12.5</v>
      </c>
      <c r="H39" s="170">
        <v>25.6</v>
      </c>
      <c r="I39" s="170">
        <v>7.8</v>
      </c>
      <c r="J39" s="171">
        <v>3.4</v>
      </c>
    </row>
    <row r="40" spans="1:11" s="10" customFormat="1" ht="18" customHeight="1">
      <c r="A40" s="56" t="s">
        <v>245</v>
      </c>
      <c r="B40" s="299" t="s">
        <v>30</v>
      </c>
      <c r="C40" s="289" t="s">
        <v>11</v>
      </c>
      <c r="D40" s="299">
        <v>115</v>
      </c>
      <c r="E40" s="300">
        <v>1800</v>
      </c>
      <c r="F40" s="301">
        <v>38139</v>
      </c>
      <c r="G40" s="299">
        <v>12</v>
      </c>
      <c r="H40" s="302">
        <v>25.86</v>
      </c>
      <c r="I40" s="302">
        <v>7.8</v>
      </c>
      <c r="J40" s="303">
        <v>3.4</v>
      </c>
    </row>
    <row r="41" spans="1:11" s="10" customFormat="1" ht="18" customHeight="1">
      <c r="A41" s="57" t="s">
        <v>132</v>
      </c>
      <c r="B41" s="25" t="s">
        <v>133</v>
      </c>
      <c r="C41" s="25" t="s">
        <v>108</v>
      </c>
      <c r="D41" s="25">
        <v>289</v>
      </c>
      <c r="E41" s="58">
        <v>4500</v>
      </c>
      <c r="F41" s="59" t="s">
        <v>134</v>
      </c>
      <c r="G41" s="25">
        <v>14.5</v>
      </c>
      <c r="H41" s="60">
        <v>34.229999999999997</v>
      </c>
      <c r="I41" s="60">
        <v>10</v>
      </c>
      <c r="J41" s="61">
        <v>4.5</v>
      </c>
    </row>
    <row r="42" spans="1:11" s="10" customFormat="1" ht="18" customHeight="1">
      <c r="A42" s="57" t="s">
        <v>135</v>
      </c>
      <c r="B42" s="11" t="s">
        <v>136</v>
      </c>
      <c r="C42" s="11" t="s">
        <v>181</v>
      </c>
      <c r="D42" s="11">
        <v>187</v>
      </c>
      <c r="E42" s="12">
        <v>2600</v>
      </c>
      <c r="F42" s="13" t="s">
        <v>137</v>
      </c>
      <c r="G42" s="11">
        <v>12.5</v>
      </c>
      <c r="H42" s="14">
        <v>28.88</v>
      </c>
      <c r="I42" s="14">
        <v>8.5</v>
      </c>
      <c r="J42" s="54">
        <v>3.8</v>
      </c>
    </row>
    <row r="43" spans="1:11" s="10" customFormat="1" ht="18" customHeight="1">
      <c r="A43" s="62" t="s">
        <v>138</v>
      </c>
      <c r="B43" s="63" t="s">
        <v>130</v>
      </c>
      <c r="C43" s="63" t="s">
        <v>130</v>
      </c>
      <c r="D43" s="63" t="s">
        <v>130</v>
      </c>
      <c r="E43" s="63" t="s">
        <v>130</v>
      </c>
      <c r="F43" s="63" t="s">
        <v>130</v>
      </c>
      <c r="G43" s="63" t="s">
        <v>130</v>
      </c>
      <c r="H43" s="63" t="s">
        <v>130</v>
      </c>
      <c r="I43" s="63" t="s">
        <v>130</v>
      </c>
      <c r="J43" s="63" t="s">
        <v>130</v>
      </c>
    </row>
    <row r="44" spans="1:11" ht="18" customHeight="1">
      <c r="A44" s="6" t="s">
        <v>224</v>
      </c>
      <c r="B44" s="64" t="s">
        <v>311</v>
      </c>
      <c r="C44" s="65" t="s">
        <v>312</v>
      </c>
      <c r="D44" s="264">
        <v>356</v>
      </c>
      <c r="E44" s="283">
        <v>6240</v>
      </c>
      <c r="F44" s="272" t="s">
        <v>314</v>
      </c>
      <c r="G44" s="270">
        <v>15</v>
      </c>
      <c r="H44" s="273">
        <v>36.270000000000003</v>
      </c>
      <c r="I44" s="273">
        <v>10.5</v>
      </c>
      <c r="J44" s="274">
        <v>4.8499999999999996</v>
      </c>
      <c r="K44" s="284"/>
    </row>
    <row r="45" spans="1:11" ht="18" customHeight="1">
      <c r="A45" s="7" t="s">
        <v>140</v>
      </c>
      <c r="B45" s="69" t="s">
        <v>142</v>
      </c>
      <c r="C45" s="65" t="s">
        <v>223</v>
      </c>
      <c r="D45" s="69">
        <v>232</v>
      </c>
      <c r="E45" s="70">
        <v>2900</v>
      </c>
      <c r="F45" s="74" t="s">
        <v>60</v>
      </c>
      <c r="G45" s="75">
        <v>12.5</v>
      </c>
      <c r="H45" s="71">
        <v>31.79</v>
      </c>
      <c r="I45" s="71">
        <v>9.4</v>
      </c>
      <c r="J45" s="72">
        <v>4.3</v>
      </c>
    </row>
    <row r="46" spans="1:11" ht="18" customHeight="1">
      <c r="A46" s="8" t="s">
        <v>141</v>
      </c>
      <c r="B46" s="9"/>
      <c r="C46" s="63" t="s">
        <v>130</v>
      </c>
      <c r="D46" s="63" t="s">
        <v>130</v>
      </c>
      <c r="E46" s="63" t="s">
        <v>130</v>
      </c>
      <c r="F46" s="73" t="s">
        <v>130</v>
      </c>
      <c r="G46" s="73" t="s">
        <v>130</v>
      </c>
      <c r="H46" s="63" t="s">
        <v>130</v>
      </c>
      <c r="I46" s="63" t="s">
        <v>130</v>
      </c>
      <c r="J46" s="63" t="s">
        <v>130</v>
      </c>
    </row>
    <row r="47" spans="1:11">
      <c r="A47" s="6" t="s">
        <v>149</v>
      </c>
      <c r="B47" s="64" t="s">
        <v>155</v>
      </c>
      <c r="C47" s="65" t="s">
        <v>157</v>
      </c>
      <c r="D47" s="65">
        <v>287</v>
      </c>
      <c r="E47" s="66">
        <v>4500</v>
      </c>
      <c r="F47" s="76" t="s">
        <v>152</v>
      </c>
      <c r="G47" s="77">
        <v>13</v>
      </c>
      <c r="H47" s="67">
        <v>34.229999999999997</v>
      </c>
      <c r="I47" s="67">
        <v>10</v>
      </c>
      <c r="J47" s="68">
        <v>4.5</v>
      </c>
    </row>
    <row r="48" spans="1:11">
      <c r="A48" s="7" t="s">
        <v>159</v>
      </c>
      <c r="B48" s="69"/>
      <c r="C48" s="123" t="s">
        <v>154</v>
      </c>
      <c r="D48" s="124" t="s">
        <v>154</v>
      </c>
      <c r="E48" s="125" t="s">
        <v>154</v>
      </c>
      <c r="F48" s="126" t="s">
        <v>154</v>
      </c>
      <c r="G48" s="127" t="s">
        <v>154</v>
      </c>
      <c r="H48" s="128" t="s">
        <v>154</v>
      </c>
      <c r="I48" s="128" t="s">
        <v>154</v>
      </c>
      <c r="J48" s="129" t="s">
        <v>154</v>
      </c>
    </row>
    <row r="49" spans="1:10">
      <c r="A49" s="8" t="s">
        <v>151</v>
      </c>
      <c r="B49" s="9"/>
      <c r="C49" s="63" t="s">
        <v>45</v>
      </c>
      <c r="D49" s="63" t="s">
        <v>45</v>
      </c>
      <c r="E49" s="63" t="s">
        <v>45</v>
      </c>
      <c r="F49" s="73" t="s">
        <v>45</v>
      </c>
      <c r="G49" s="73" t="s">
        <v>45</v>
      </c>
      <c r="H49" s="63" t="s">
        <v>45</v>
      </c>
      <c r="I49" s="63" t="s">
        <v>45</v>
      </c>
      <c r="J49" s="63" t="s">
        <v>45</v>
      </c>
    </row>
    <row r="50" spans="1:10">
      <c r="A50" s="138" t="s">
        <v>166</v>
      </c>
      <c r="B50" s="103" t="s">
        <v>168</v>
      </c>
      <c r="C50" s="65" t="s">
        <v>182</v>
      </c>
      <c r="D50" s="103">
        <v>297</v>
      </c>
      <c r="E50" s="104">
        <v>5000</v>
      </c>
      <c r="F50" s="76" t="s">
        <v>180</v>
      </c>
      <c r="G50" s="77">
        <v>13</v>
      </c>
      <c r="H50" s="67">
        <v>34.26</v>
      </c>
      <c r="I50" s="67">
        <v>10</v>
      </c>
      <c r="J50" s="68">
        <v>4.5999999999999996</v>
      </c>
    </row>
    <row r="51" spans="1:10">
      <c r="A51" s="57" t="s">
        <v>167</v>
      </c>
      <c r="B51" s="106"/>
      <c r="C51" s="123" t="s">
        <v>154</v>
      </c>
      <c r="D51" s="106"/>
      <c r="E51" s="107"/>
      <c r="F51" s="126" t="s">
        <v>154</v>
      </c>
      <c r="G51" s="127" t="s">
        <v>154</v>
      </c>
      <c r="H51" s="128" t="s">
        <v>154</v>
      </c>
      <c r="I51" s="128" t="s">
        <v>154</v>
      </c>
      <c r="J51" s="129" t="s">
        <v>154</v>
      </c>
    </row>
    <row r="52" spans="1:10">
      <c r="A52" s="62" t="s">
        <v>151</v>
      </c>
      <c r="B52" s="79"/>
      <c r="C52" s="63" t="s">
        <v>45</v>
      </c>
      <c r="D52" s="79"/>
      <c r="E52" s="144"/>
      <c r="F52" s="73" t="s">
        <v>45</v>
      </c>
      <c r="G52" s="73" t="s">
        <v>45</v>
      </c>
      <c r="H52" s="63" t="s">
        <v>45</v>
      </c>
      <c r="I52" s="63" t="s">
        <v>45</v>
      </c>
      <c r="J52" s="63" t="s">
        <v>45</v>
      </c>
    </row>
    <row r="53" spans="1:10">
      <c r="A53" s="138" t="s">
        <v>169</v>
      </c>
      <c r="B53" s="103" t="s">
        <v>170</v>
      </c>
      <c r="C53" s="65" t="s">
        <v>183</v>
      </c>
      <c r="D53" s="77">
        <v>292</v>
      </c>
      <c r="E53" s="149">
        <v>4600</v>
      </c>
      <c r="F53" s="76" t="s">
        <v>176</v>
      </c>
      <c r="G53" s="77">
        <v>14.4</v>
      </c>
      <c r="H53" s="67">
        <v>34.229999999999997</v>
      </c>
      <c r="I53" s="67">
        <v>10</v>
      </c>
      <c r="J53" s="68">
        <v>4.5999999999999996</v>
      </c>
    </row>
    <row r="54" spans="1:10">
      <c r="A54" s="57" t="s">
        <v>178</v>
      </c>
      <c r="B54" s="106" t="s">
        <v>171</v>
      </c>
      <c r="C54" s="123" t="s">
        <v>179</v>
      </c>
      <c r="D54" s="75">
        <v>292</v>
      </c>
      <c r="E54" s="98">
        <v>4600</v>
      </c>
      <c r="F54" s="126" t="s">
        <v>177</v>
      </c>
      <c r="G54" s="127">
        <v>13</v>
      </c>
      <c r="H54" s="128">
        <v>34.229999999999997</v>
      </c>
      <c r="I54" s="128">
        <v>10</v>
      </c>
      <c r="J54" s="129">
        <v>4.5999999999999996</v>
      </c>
    </row>
    <row r="55" spans="1:10">
      <c r="A55" s="62" t="s">
        <v>226</v>
      </c>
      <c r="B55" s="79"/>
      <c r="C55" s="63" t="s">
        <v>45</v>
      </c>
      <c r="D55" s="79"/>
      <c r="E55" s="144"/>
      <c r="F55" s="73" t="s">
        <v>45</v>
      </c>
      <c r="G55" s="73" t="s">
        <v>45</v>
      </c>
      <c r="H55" s="63" t="s">
        <v>45</v>
      </c>
      <c r="I55" s="63" t="s">
        <v>45</v>
      </c>
      <c r="J55" s="63" t="s">
        <v>45</v>
      </c>
    </row>
    <row r="56" spans="1:10">
      <c r="A56" s="138" t="s">
        <v>172</v>
      </c>
      <c r="B56" s="269" t="s">
        <v>302</v>
      </c>
      <c r="C56" s="264" t="s">
        <v>304</v>
      </c>
      <c r="D56" s="270">
        <v>167</v>
      </c>
      <c r="E56" s="271">
        <v>2400</v>
      </c>
      <c r="F56" s="272" t="s">
        <v>308</v>
      </c>
      <c r="G56" s="270">
        <v>12.4</v>
      </c>
      <c r="H56" s="273">
        <v>27.74</v>
      </c>
      <c r="I56" s="273">
        <v>8.5</v>
      </c>
      <c r="J56" s="274">
        <v>3.8</v>
      </c>
    </row>
    <row r="57" spans="1:10">
      <c r="A57" s="57" t="s">
        <v>173</v>
      </c>
      <c r="B57" s="275"/>
      <c r="C57" s="276" t="s">
        <v>154</v>
      </c>
      <c r="D57" s="277" t="s">
        <v>154</v>
      </c>
      <c r="E57" s="278" t="s">
        <v>154</v>
      </c>
      <c r="F57" s="279" t="s">
        <v>154</v>
      </c>
      <c r="G57" s="280" t="s">
        <v>154</v>
      </c>
      <c r="H57" s="281" t="s">
        <v>154</v>
      </c>
      <c r="I57" s="281" t="s">
        <v>154</v>
      </c>
      <c r="J57" s="282" t="s">
        <v>154</v>
      </c>
    </row>
    <row r="58" spans="1:10">
      <c r="A58" s="62" t="s">
        <v>174</v>
      </c>
      <c r="B58" s="79"/>
      <c r="C58" s="63" t="s">
        <v>45</v>
      </c>
      <c r="D58" s="63" t="s">
        <v>45</v>
      </c>
      <c r="E58" s="63" t="s">
        <v>45</v>
      </c>
      <c r="F58" s="73" t="s">
        <v>45</v>
      </c>
      <c r="G58" s="73" t="s">
        <v>45</v>
      </c>
      <c r="H58" s="63" t="s">
        <v>45</v>
      </c>
      <c r="I58" s="63" t="s">
        <v>45</v>
      </c>
      <c r="J58" s="63" t="s">
        <v>45</v>
      </c>
    </row>
    <row r="59" spans="1:10">
      <c r="E59" s="175"/>
    </row>
  </sheetData>
  <autoFilter ref="A3:J3"/>
  <mergeCells count="2">
    <mergeCell ref="A1:J1"/>
    <mergeCell ref="A2:J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fitToWidth="0" fitToHeight="0" orientation="portrait" r:id="rId1"/>
  <rowBreaks count="1" manualBreakCount="1">
    <brk id="4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예선현황</vt:lpstr>
      <vt:lpstr>예선현황_주요치수</vt:lpstr>
      <vt:lpstr>예선현황!Print_Area</vt:lpstr>
      <vt:lpstr>예선현황_주요치수!Print_Area</vt:lpstr>
      <vt:lpstr>예선현황!Print_Titles</vt:lpstr>
      <vt:lpstr>예선현황_주요치수!Print_Titles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2026-01-30T01:34:22Z</dcterms:modified>
</cp:coreProperties>
</file>